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filterPrivacy="1" defaultThemeVersion="166925"/>
  <xr:revisionPtr revIDLastSave="0" documentId="13_ncr:1_{E3323F55-0659-614D-9001-548AB707BC81}" xr6:coauthVersionLast="47" xr6:coauthVersionMax="47" xr10:uidLastSave="{00000000-0000-0000-0000-000000000000}"/>
  <bookViews>
    <workbookView xWindow="0" yWindow="740" windowWidth="28800" windowHeight="16480" xr2:uid="{F3E2D11A-BCE0-4460-ACD4-043EB83B7675}"/>
  </bookViews>
  <sheets>
    <sheet name="【必読】問題提出同意書" sheetId="7" r:id="rId1"/>
    <sheet name="【必読】23rd問題作成ルール " sheetId="9" r:id="rId2"/>
    <sheet name="23rdジャンル・形式区分" sheetId="1" r:id="rId3"/>
    <sheet name="提出例" sheetId="10" r:id="rId4"/>
    <sheet name="23rd提出フォーマット" sheetId="2" r:id="rId5"/>
    <sheet name="提出前チェックシート" sheetId="6" r:id="rId6"/>
  </sheets>
  <definedNames>
    <definedName name="ns">'23rdジャンル・形式区分'!$G$209:$G$211</definedName>
    <definedName name="スポーツ">'23rdジャンル・形式区分'!$G$171:$G$190</definedName>
    <definedName name="科学">'23rdジャンル・形式区分'!$G$10:$G$22</definedName>
    <definedName name="解答形式">'23rdジャンル・形式区分'!$F$222:$F$224</definedName>
    <definedName name="芸術">'23rdジャンル・形式区分'!$G$119:$G$135</definedName>
    <definedName name="芸能">'23rdジャンル・形式区分'!$G$193:$G$206</definedName>
    <definedName name="言葉">'23rdジャンル・形式区分'!$G$40:$G$50</definedName>
    <definedName name="公民">'23rdジャンル・形式区分'!$G$106:$G$116</definedName>
    <definedName name="時事性">'23rdジャンル・形式区分'!$F$226:$F$227</definedName>
    <definedName name="世界史">'23rdジャンル・形式区分'!$G$67:$G$80</definedName>
    <definedName name="生活">'23rdジャンル・形式区分'!$G$154:$G$168</definedName>
    <definedName name="大ジャンル">'23rdジャンル・形式区分'!$B$11:$B$24</definedName>
    <definedName name="地理">'23rdジャンル・形式区分'!$G$83:$G$103</definedName>
    <definedName name="日本史">'23rdジャンル・形式区分'!$G$53:$G$64</definedName>
    <definedName name="文学">'23rdジャンル・形式区分'!$G$25:$G$37</definedName>
    <definedName name="漫画・アニメ・ゲーム">'23rdジャンル・形式区分'!$G$138:$G$151</definedName>
    <definedName name="問題形式">'23rdジャンル・形式区分'!$G$216:$G$219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0" l="1"/>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4" i="10"/>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4" i="2"/>
  <c r="H212" i="1"/>
  <c r="H191" i="1"/>
  <c r="H169" i="1"/>
  <c r="H152" i="1"/>
  <c r="H136" i="1"/>
  <c r="H117" i="1"/>
  <c r="H104" i="1"/>
  <c r="H81" i="1"/>
  <c r="H65" i="1"/>
  <c r="H51" i="1"/>
  <c r="H38" i="1"/>
  <c r="H23" i="1"/>
  <c r="D2" i="10" l="1"/>
  <c r="H211" i="1" l="1"/>
  <c r="H210" i="1"/>
  <c r="H195" i="1"/>
  <c r="H196" i="1"/>
  <c r="H197" i="1"/>
  <c r="H198" i="1"/>
  <c r="H199" i="1"/>
  <c r="H200" i="1"/>
  <c r="H201" i="1"/>
  <c r="H202" i="1"/>
  <c r="H203" i="1"/>
  <c r="H204" i="1"/>
  <c r="H205" i="1"/>
  <c r="H206" i="1"/>
  <c r="H194" i="1"/>
  <c r="H173" i="1"/>
  <c r="H174" i="1"/>
  <c r="H175" i="1"/>
  <c r="H176" i="1"/>
  <c r="H177" i="1"/>
  <c r="H178" i="1"/>
  <c r="H179" i="1"/>
  <c r="H180" i="1"/>
  <c r="H181" i="1"/>
  <c r="H182" i="1"/>
  <c r="H183" i="1"/>
  <c r="H184" i="1"/>
  <c r="H185" i="1"/>
  <c r="H186" i="1"/>
  <c r="H187" i="1"/>
  <c r="H188" i="1"/>
  <c r="H189" i="1"/>
  <c r="H190" i="1"/>
  <c r="H156" i="1"/>
  <c r="H157" i="1"/>
  <c r="H158" i="1"/>
  <c r="H159" i="1"/>
  <c r="H160" i="1"/>
  <c r="H161" i="1"/>
  <c r="H162" i="1"/>
  <c r="H163" i="1"/>
  <c r="H164" i="1"/>
  <c r="H165" i="1"/>
  <c r="H166" i="1"/>
  <c r="H167" i="1"/>
  <c r="H168" i="1"/>
  <c r="H155" i="1"/>
  <c r="H140" i="1"/>
  <c r="H141" i="1"/>
  <c r="H142" i="1"/>
  <c r="H143" i="1"/>
  <c r="H144" i="1"/>
  <c r="H145" i="1"/>
  <c r="H146" i="1"/>
  <c r="H147" i="1"/>
  <c r="H148" i="1"/>
  <c r="H149" i="1"/>
  <c r="H150" i="1"/>
  <c r="H151" i="1"/>
  <c r="H139" i="1"/>
  <c r="H121" i="1"/>
  <c r="H122" i="1"/>
  <c r="H123" i="1"/>
  <c r="H124" i="1"/>
  <c r="H125" i="1"/>
  <c r="H126" i="1"/>
  <c r="H127" i="1"/>
  <c r="H128" i="1"/>
  <c r="H129" i="1"/>
  <c r="H130" i="1"/>
  <c r="H131" i="1"/>
  <c r="H132" i="1"/>
  <c r="H133" i="1"/>
  <c r="H134" i="1"/>
  <c r="H135" i="1"/>
  <c r="H120" i="1"/>
  <c r="H108" i="1"/>
  <c r="H109" i="1"/>
  <c r="H110" i="1"/>
  <c r="H111" i="1"/>
  <c r="H112" i="1"/>
  <c r="H113" i="1"/>
  <c r="H114" i="1"/>
  <c r="H115" i="1"/>
  <c r="H116" i="1"/>
  <c r="H107" i="1"/>
  <c r="H85" i="1"/>
  <c r="H86" i="1"/>
  <c r="H87" i="1"/>
  <c r="H88" i="1"/>
  <c r="H89" i="1"/>
  <c r="H90" i="1"/>
  <c r="H91" i="1"/>
  <c r="H92" i="1"/>
  <c r="H93" i="1"/>
  <c r="H94" i="1"/>
  <c r="H95" i="1"/>
  <c r="H96" i="1"/>
  <c r="H97" i="1"/>
  <c r="H98" i="1"/>
  <c r="H99" i="1"/>
  <c r="H100" i="1"/>
  <c r="H101" i="1"/>
  <c r="H102" i="1"/>
  <c r="H103" i="1"/>
  <c r="H84" i="1"/>
  <c r="H69" i="1"/>
  <c r="H70" i="1"/>
  <c r="H71" i="1"/>
  <c r="H72" i="1"/>
  <c r="H73" i="1"/>
  <c r="H74" i="1"/>
  <c r="H75" i="1"/>
  <c r="H76" i="1"/>
  <c r="H77" i="1"/>
  <c r="H78" i="1"/>
  <c r="H79" i="1"/>
  <c r="H80" i="1"/>
  <c r="H68" i="1"/>
  <c r="H64" i="1"/>
  <c r="H55" i="1"/>
  <c r="H56" i="1"/>
  <c r="H57" i="1"/>
  <c r="H58" i="1"/>
  <c r="H59" i="1"/>
  <c r="H60" i="1"/>
  <c r="H61" i="1"/>
  <c r="H62" i="1"/>
  <c r="H63" i="1"/>
  <c r="H54" i="1"/>
  <c r="H42" i="1"/>
  <c r="H43" i="1"/>
  <c r="H44" i="1"/>
  <c r="H45" i="1"/>
  <c r="H46" i="1"/>
  <c r="H47" i="1"/>
  <c r="H48" i="1"/>
  <c r="H49" i="1"/>
  <c r="H50" i="1"/>
  <c r="H41" i="1"/>
  <c r="H27" i="1"/>
  <c r="H28" i="1"/>
  <c r="H29" i="1"/>
  <c r="H30" i="1"/>
  <c r="H31" i="1"/>
  <c r="H32" i="1"/>
  <c r="H33" i="1"/>
  <c r="H34" i="1"/>
  <c r="H35" i="1"/>
  <c r="H36" i="1"/>
  <c r="H37" i="1"/>
  <c r="H26" i="1"/>
  <c r="H207" i="1" l="1"/>
  <c r="H12" i="1"/>
  <c r="H13" i="1"/>
  <c r="H14" i="1"/>
  <c r="H15" i="1"/>
  <c r="H16" i="1"/>
  <c r="H17" i="1"/>
  <c r="H18" i="1"/>
  <c r="H19" i="1"/>
  <c r="H20" i="1"/>
  <c r="H21" i="1"/>
  <c r="H22" i="1"/>
  <c r="H11" i="1"/>
  <c r="D2" i="2"/>
  <c r="C8" i="1" l="1"/>
  <c r="H1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D98FBD25-5012-704D-8781-84C65B64319C}">
      <text>
        <r>
          <rPr>
            <b/>
            <sz val="10"/>
            <color rgb="FF000000"/>
            <rFont val="Yu Gothic UI"/>
          </rPr>
          <t>Web</t>
        </r>
        <r>
          <rPr>
            <b/>
            <sz val="10"/>
            <color rgb="FF000000"/>
            <rFont val="Yu Gothic UI"/>
          </rPr>
          <t>サイトを出典とする場合はページ名と</t>
        </r>
        <r>
          <rPr>
            <b/>
            <sz val="10"/>
            <color rgb="FF000000"/>
            <rFont val="Yu Gothic UI"/>
          </rPr>
          <t>URL</t>
        </r>
        <r>
          <rPr>
            <b/>
            <sz val="10"/>
            <color rgb="FF000000"/>
            <rFont val="Yu Gothic UI"/>
          </rPr>
          <t>を貼り、必要に応じてページのどこに情報があるかも記入してください。</t>
        </r>
        <r>
          <rPr>
            <b/>
            <sz val="10"/>
            <color rgb="FF000000"/>
            <rFont val="Yu Gothic UI"/>
          </rPr>
          <t xml:space="preserve">
</t>
        </r>
        <r>
          <rPr>
            <b/>
            <sz val="10"/>
            <color rgb="FF000000"/>
            <rFont val="Yu Gothic UI"/>
          </rPr>
          <t>出典</t>
        </r>
        <r>
          <rPr>
            <b/>
            <sz val="10"/>
            <color rgb="FF000000"/>
            <rFont val="Yu Gothic UI"/>
          </rPr>
          <t>1~5</t>
        </r>
        <r>
          <rPr>
            <b/>
            <sz val="10"/>
            <color rgb="FF000000"/>
            <rFont val="Yu Gothic UI"/>
          </rPr>
          <t>の各列には、</t>
        </r>
        <r>
          <rPr>
            <b/>
            <sz val="10"/>
            <color rgb="FF000000"/>
            <rFont val="Yu Gothic UI"/>
          </rPr>
          <t>1</t>
        </r>
        <r>
          <rPr>
            <b/>
            <sz val="10"/>
            <color rgb="FF000000"/>
            <rFont val="Yu Gothic UI"/>
          </rPr>
          <t>つのセルに</t>
        </r>
        <r>
          <rPr>
            <b/>
            <sz val="10"/>
            <color rgb="FF000000"/>
            <rFont val="Yu Gothic UI"/>
          </rPr>
          <t>1</t>
        </r>
        <r>
          <rPr>
            <b/>
            <sz val="10"/>
            <color rgb="FF000000"/>
            <rFont val="Yu Gothic UI"/>
          </rPr>
          <t>つの出典を書いてください。全てのセルが埋まっている必要はありません。</t>
        </r>
        <r>
          <rPr>
            <b/>
            <sz val="10"/>
            <color rgb="FF000000"/>
            <rFont val="Yu Gothic UI"/>
          </rPr>
          <t xml:space="preserve">
</t>
        </r>
        <r>
          <rPr>
            <b/>
            <sz val="10"/>
            <color rgb="FF000000"/>
            <rFont val="Yu Gothic UI"/>
          </rPr>
          <t>詳しくは公式</t>
        </r>
        <r>
          <rPr>
            <b/>
            <sz val="10"/>
            <color rgb="FF000000"/>
            <rFont val="Yu Gothic UI"/>
          </rPr>
          <t>HP</t>
        </r>
        <r>
          <rPr>
            <b/>
            <sz val="10"/>
            <color rgb="FF000000"/>
            <rFont val="Yu Gothic UI"/>
          </rPr>
          <t>の「</t>
        </r>
        <r>
          <rPr>
            <b/>
            <sz val="10"/>
            <color rgb="FF000000"/>
            <rFont val="Yu Gothic UI"/>
          </rPr>
          <t xml:space="preserve">abc/EQIDEN </t>
        </r>
        <r>
          <rPr>
            <b/>
            <sz val="10"/>
            <color rgb="FF000000"/>
            <rFont val="Yu Gothic UI"/>
          </rPr>
          <t>問題作成の手引き」</t>
        </r>
        <r>
          <rPr>
            <b/>
            <sz val="10"/>
            <color rgb="FF000000"/>
            <rFont val="Yu Gothic UI"/>
          </rPr>
          <t>1.2</t>
        </r>
        <r>
          <rPr>
            <b/>
            <sz val="10"/>
            <color rgb="FF000000"/>
            <rFont val="Yu Gothic UI"/>
          </rPr>
          <t>を参照してください。</t>
        </r>
      </text>
    </comment>
    <comment ref="Q4" authorId="0" shapeId="0" xr:uid="{722D6E96-9B89-5E47-8668-4A0CE9C82514}">
      <text>
        <r>
          <rPr>
            <b/>
            <sz val="10"/>
            <color rgb="FF000000"/>
            <rFont val="Yu Gothic UI"/>
          </rPr>
          <t>名前をフルネームで記入してください。</t>
        </r>
      </text>
    </comment>
    <comment ref="K6" authorId="0" shapeId="0" xr:uid="{C617D7DC-9628-DC47-A236-0A0BAD378530}">
      <text>
        <r>
          <rPr>
            <sz val="10"/>
            <color rgb="FF000000"/>
            <rFont val="Yu Gothic UI"/>
          </rPr>
          <t>出題の意図や情報の取捨選択に関する内容を記入しいただければ、問題選定の際に参考にいたします。</t>
        </r>
      </text>
    </comment>
    <comment ref="I7" authorId="0" shapeId="0" xr:uid="{97AFD72B-C787-294B-A515-3BD302F6E404}">
      <text>
        <r>
          <rPr>
            <b/>
            <sz val="10"/>
            <color rgb="FF000000"/>
            <rFont val="Yu Gothic UI"/>
          </rPr>
          <t>答えの振りがなは「答え」欄に記入してください。人名は姓と名の間に中黒を入れてください。</t>
        </r>
      </text>
    </comment>
    <comment ref="J8" authorId="0" shapeId="0" xr:uid="{9B874039-8DF4-8941-8AFD-7C56493A042F}">
      <text>
        <r>
          <rPr>
            <b/>
            <sz val="10"/>
            <color rgb="FF000000"/>
            <rFont val="Yu Gothic UI"/>
          </rPr>
          <t>「別解・正誤判定基準」欄には、別解が存在しない場合「これ以外×」と記入してください。</t>
        </r>
      </text>
    </comment>
  </commentList>
</comments>
</file>

<file path=xl/sharedStrings.xml><?xml version="1.0" encoding="utf-8"?>
<sst xmlns="http://schemas.openxmlformats.org/spreadsheetml/2006/main" count="613" uniqueCount="541">
  <si>
    <t>はじめに</t>
  </si>
  <si>
    <t>※前回大会から一部内容を変更しています。必ずご一読ください。</t>
    <rPh sb="7" eb="9">
      <t>イチブ</t>
    </rPh>
    <phoneticPr fontId="1"/>
  </si>
  <si>
    <t>作成要項</t>
    <rPh sb="0" eb="2">
      <t>サクセイ</t>
    </rPh>
    <rPh sb="2" eb="4">
      <t>ヨウコウ</t>
    </rPh>
    <phoneticPr fontId="1"/>
  </si>
  <si>
    <t>・問題形式は「その問題文の文構造が属する文章形式」をプルダウンメニューからお選びください。どれにも当てはまらない場合には空欄でお願いします。</t>
    <phoneticPr fontId="1"/>
  </si>
  <si>
    <t>・解答形式は「その問題の解答が属する形式」をプルダウンメニューからお選びください。どれにも当てはまらない場合は空欄でお願いします。</t>
    <phoneticPr fontId="1"/>
  </si>
  <si>
    <t>・時事性は「問題文や問われている内容が時事的なものである」場合に、"時"（時事）もしくは"ト"（トレンド）をプルダウンメニューからお選びください。時事性のない場合には空欄でお願いします。</t>
    <phoneticPr fontId="1"/>
  </si>
  <si>
    <t>・問題について解説などが必要な場合は「解説・備考」欄に記入をお願いします。
・また、余裕のある方は、アピールポイント、出題意図など選定スタッフに伝えたいことをご記入ください。</t>
    <rPh sb="59" eb="61">
      <t>シュツダイ</t>
    </rPh>
    <rPh sb="61" eb="63">
      <t>イト</t>
    </rPh>
    <phoneticPr fontId="1"/>
  </si>
  <si>
    <t>問題提出</t>
    <phoneticPr fontId="12"/>
  </si>
  <si>
    <t>・提出問題数の超過や、「上記ルールからあまりに逸脱した問題作成」などがあった際、当該の方からの問題
 提出を受け付けられない場合がございます。今一度確認をお願いします。</t>
    <rPh sb="1" eb="3">
      <t>テイシュツ</t>
    </rPh>
    <rPh sb="3" eb="5">
      <t>モンダイ</t>
    </rPh>
    <rPh sb="5" eb="6">
      <t>スウ</t>
    </rPh>
    <rPh sb="7" eb="9">
      <t>チョウカ</t>
    </rPh>
    <rPh sb="29" eb="31">
      <t>サクセイ</t>
    </rPh>
    <rPh sb="38" eb="39">
      <t>サイ</t>
    </rPh>
    <rPh sb="40" eb="42">
      <t>トウガイ</t>
    </rPh>
    <rPh sb="43" eb="44">
      <t>カタ</t>
    </rPh>
    <rPh sb="47" eb="49">
      <t>モンダイ</t>
    </rPh>
    <rPh sb="51" eb="53">
      <t>テイシュツ</t>
    </rPh>
    <rPh sb="54" eb="55">
      <t>ウ</t>
    </rPh>
    <rPh sb="56" eb="57">
      <t>ツ</t>
    </rPh>
    <rPh sb="62" eb="64">
      <t>バアイ</t>
    </rPh>
    <rPh sb="71" eb="74">
      <t>イマイチド</t>
    </rPh>
    <rPh sb="74" eb="76">
      <t>カクニン</t>
    </rPh>
    <rPh sb="78" eb="79">
      <t>ネガ</t>
    </rPh>
    <phoneticPr fontId="12"/>
  </si>
  <si>
    <t>作成数→</t>
    <rPh sb="0" eb="2">
      <t>サクセイ</t>
    </rPh>
    <rPh sb="2" eb="3">
      <t>スウ</t>
    </rPh>
    <phoneticPr fontId="1"/>
  </si>
  <si>
    <t>No.</t>
    <phoneticPr fontId="12"/>
  </si>
  <si>
    <t>大ジャンル</t>
    <rPh sb="0" eb="1">
      <t>ダイ</t>
    </rPh>
    <phoneticPr fontId="12"/>
  </si>
  <si>
    <t>小ジャンル</t>
    <rPh sb="0" eb="1">
      <t>ショウ</t>
    </rPh>
    <phoneticPr fontId="12"/>
  </si>
  <si>
    <t>問題形式</t>
    <rPh sb="0" eb="2">
      <t>モンダイ</t>
    </rPh>
    <rPh sb="2" eb="4">
      <t>ケイシキ</t>
    </rPh>
    <phoneticPr fontId="12"/>
  </si>
  <si>
    <t>解答形式</t>
    <rPh sb="0" eb="2">
      <t>カイトウ</t>
    </rPh>
    <rPh sb="2" eb="4">
      <t>ケイシキ</t>
    </rPh>
    <phoneticPr fontId="12"/>
  </si>
  <si>
    <t>時事</t>
    <rPh sb="0" eb="2">
      <t>ジジ</t>
    </rPh>
    <phoneticPr fontId="12"/>
  </si>
  <si>
    <t>字数</t>
    <rPh sb="0" eb="2">
      <t>ジスウ</t>
    </rPh>
    <phoneticPr fontId="12"/>
  </si>
  <si>
    <t>問題文</t>
    <rPh sb="0" eb="3">
      <t>モンダイブン</t>
    </rPh>
    <phoneticPr fontId="12"/>
  </si>
  <si>
    <t>答え</t>
    <rPh sb="0" eb="1">
      <t>コタ</t>
    </rPh>
    <phoneticPr fontId="12"/>
  </si>
  <si>
    <t>別解・正誤判定基準</t>
    <rPh sb="0" eb="2">
      <t>ベッカイ</t>
    </rPh>
    <rPh sb="3" eb="5">
      <t>セイゴ</t>
    </rPh>
    <rPh sb="5" eb="7">
      <t>ハンテイ</t>
    </rPh>
    <rPh sb="7" eb="9">
      <t>キジュン</t>
    </rPh>
    <phoneticPr fontId="12"/>
  </si>
  <si>
    <t>解説・備考</t>
    <rPh sb="0" eb="2">
      <t>カイセツ</t>
    </rPh>
    <rPh sb="3" eb="5">
      <t>ビコウ</t>
    </rPh>
    <phoneticPr fontId="12"/>
  </si>
  <si>
    <t>作成者</t>
    <rPh sb="0" eb="3">
      <t>サクセイシャ</t>
    </rPh>
    <phoneticPr fontId="12"/>
  </si>
  <si>
    <t>※他の5シートを必ずご参照ください。</t>
    <rPh sb="1" eb="2">
      <t>ホカ</t>
    </rPh>
    <rPh sb="8" eb="9">
      <t>カナラ</t>
    </rPh>
    <rPh sb="11" eb="13">
      <t>サンショウ</t>
    </rPh>
    <phoneticPr fontId="7"/>
  </si>
  <si>
    <t>提出前チェックシート</t>
    <rPh sb="0" eb="3">
      <t>テイシュツマエ</t>
    </rPh>
    <phoneticPr fontId="1"/>
  </si>
  <si>
    <t>問題文および回答の表記について</t>
    <rPh sb="0" eb="3">
      <t>モンダイブン</t>
    </rPh>
    <rPh sb="6" eb="8">
      <t>カイトウ</t>
    </rPh>
    <rPh sb="9" eb="11">
      <t>ヒョウキ</t>
    </rPh>
    <phoneticPr fontId="1"/>
  </si>
  <si>
    <t>チェック</t>
    <phoneticPr fontId="1"/>
  </si>
  <si>
    <t>内容</t>
    <rPh sb="0" eb="2">
      <t>ナイヨウ</t>
    </rPh>
    <phoneticPr fontId="1"/>
  </si>
  <si>
    <t>備考</t>
    <rPh sb="0" eb="2">
      <t>ビコウ</t>
    </rPh>
    <phoneticPr fontId="1"/>
  </si>
  <si>
    <t>□</t>
  </si>
  <si>
    <t>「問題文」および「答え」の中にある、読み間違える可能性が高い単語や固有名詞について、フリガナを振ってください。</t>
    <rPh sb="1" eb="4">
      <t>モンダイブン</t>
    </rPh>
    <rPh sb="9" eb="10">
      <t>コタ</t>
    </rPh>
    <rPh sb="13" eb="14">
      <t>ナカ</t>
    </rPh>
    <rPh sb="18" eb="19">
      <t>ヨ</t>
    </rPh>
    <rPh sb="20" eb="22">
      <t>マチガ</t>
    </rPh>
    <rPh sb="24" eb="27">
      <t>カノウセイ</t>
    </rPh>
    <rPh sb="28" eb="29">
      <t>タカ</t>
    </rPh>
    <rPh sb="30" eb="32">
      <t>タンゴ</t>
    </rPh>
    <rPh sb="33" eb="37">
      <t>コユウメイシ</t>
    </rPh>
    <rPh sb="47" eb="48">
      <t>フ</t>
    </rPh>
    <phoneticPr fontId="1"/>
  </si>
  <si>
    <t>後日、問題集を手にとった中高生や初心者の方にとって、読み間違える可能性が高いと思われる単語や固有名詞には、積極的にフリガナを振ってください。</t>
    <rPh sb="0" eb="2">
      <t>ゴジツ</t>
    </rPh>
    <rPh sb="3" eb="6">
      <t>モンダイシュウ</t>
    </rPh>
    <rPh sb="7" eb="8">
      <t>テ</t>
    </rPh>
    <rPh sb="12" eb="15">
      <t>チュウコウセイ</t>
    </rPh>
    <rPh sb="16" eb="19">
      <t>ショシンシャ</t>
    </rPh>
    <rPh sb="20" eb="21">
      <t>カタ</t>
    </rPh>
    <rPh sb="26" eb="27">
      <t>ヨ</t>
    </rPh>
    <rPh sb="28" eb="30">
      <t>マチガ</t>
    </rPh>
    <rPh sb="32" eb="35">
      <t>カノウセイ</t>
    </rPh>
    <rPh sb="36" eb="37">
      <t>タカ</t>
    </rPh>
    <rPh sb="39" eb="40">
      <t>オモ</t>
    </rPh>
    <rPh sb="43" eb="45">
      <t>タンゴ</t>
    </rPh>
    <rPh sb="46" eb="50">
      <t>コユウメイシ</t>
    </rPh>
    <rPh sb="53" eb="56">
      <t>セッキョクテキ</t>
    </rPh>
    <rPh sb="62" eb="63">
      <t>フ</t>
    </rPh>
    <phoneticPr fontId="1"/>
  </si>
  <si>
    <t>☑</t>
    <phoneticPr fontId="1"/>
  </si>
  <si>
    <t>フリガナの振り方は下記の通りにお願いします。
①東洋人の漢字の人名にフリガナを振る場合は（姓・名）という具合に、姓と名の間に中点をお願いします。姓名ともに漢字の場合、基本的にはフルネームに対してお願いします。
②市区町村名にフリガナを振る場合は、市区町村の部分までを（）内に含めてください。
③外国語については、略称や固有名詞など、アルファベットで表記する必要性があるもののみアルファベット表記とし、適宜カタカナでフリガナを振ってください。</t>
    <rPh sb="5" eb="6">
      <t>フ</t>
    </rPh>
    <rPh sb="7" eb="8">
      <t>カタ</t>
    </rPh>
    <rPh sb="9" eb="11">
      <t>カキ</t>
    </rPh>
    <rPh sb="12" eb="13">
      <t>トオ</t>
    </rPh>
    <rPh sb="16" eb="17">
      <t>ネガ</t>
    </rPh>
    <rPh sb="77" eb="79">
      <t>カンジ</t>
    </rPh>
    <rPh sb="80" eb="82">
      <t>バアイ</t>
    </rPh>
    <rPh sb="83" eb="86">
      <t>キホンテキ</t>
    </rPh>
    <rPh sb="98" eb="99">
      <t>ネガ</t>
    </rPh>
    <rPh sb="106" eb="110">
      <t>シクチョウソン</t>
    </rPh>
    <rPh sb="110" eb="111">
      <t>メイ</t>
    </rPh>
    <rPh sb="117" eb="118">
      <t>フ</t>
    </rPh>
    <rPh sb="119" eb="121">
      <t>バアイ</t>
    </rPh>
    <rPh sb="123" eb="127">
      <t>シクチョウソン</t>
    </rPh>
    <rPh sb="128" eb="130">
      <t>ブブン</t>
    </rPh>
    <rPh sb="135" eb="136">
      <t>ナイ</t>
    </rPh>
    <rPh sb="137" eb="138">
      <t>フク</t>
    </rPh>
    <rPh sb="147" eb="150">
      <t>ガイコクゴ</t>
    </rPh>
    <rPh sb="156" eb="158">
      <t>リャクショウ</t>
    </rPh>
    <rPh sb="159" eb="163">
      <t>コユウメイシ</t>
    </rPh>
    <rPh sb="174" eb="176">
      <t>ヒョウキ</t>
    </rPh>
    <rPh sb="178" eb="181">
      <t>ヒツヨウセイ</t>
    </rPh>
    <rPh sb="195" eb="197">
      <t>ヒョウキ</t>
    </rPh>
    <rPh sb="200" eb="202">
      <t>テキギ</t>
    </rPh>
    <rPh sb="212" eb="213">
      <t>フ</t>
    </rPh>
    <phoneticPr fontId="1"/>
  </si>
  <si>
    <r>
      <t xml:space="preserve">例①：原敬（はら・たかし）、ケンブリッジ飛鳥（あすか）
</t>
    </r>
    <r>
      <rPr>
        <sz val="10"/>
        <color theme="1"/>
        <rFont val="ＭＳ Ｐゴシック"/>
        <family val="3"/>
        <charset val="128"/>
      </rPr>
      <t>※稗田阿礼（ひえだのあれ）などのように、姓と名の間に「の」を含む歴史上の人物に限っては、中点は不要です。</t>
    </r>
    <r>
      <rPr>
        <sz val="11"/>
        <color theme="1"/>
        <rFont val="ＭＳ Ｐゴシック"/>
        <family val="3"/>
        <charset val="128"/>
      </rPr>
      <t xml:space="preserve">
例②：指宿市（いぶすきし）、壮瞥町（そうべつちょう）
例③：NiziU（ニジュー）、RCEP（アールセップ）</t>
    </r>
    <rPh sb="0" eb="1">
      <t>レイ</t>
    </rPh>
    <rPh sb="3" eb="4">
      <t>ハラ</t>
    </rPh>
    <rPh sb="4" eb="5">
      <t>ウヤマ</t>
    </rPh>
    <rPh sb="20" eb="22">
      <t>アスカ</t>
    </rPh>
    <rPh sb="29" eb="33">
      <t>ヒエダノアレ</t>
    </rPh>
    <rPh sb="48" eb="49">
      <t>セイ</t>
    </rPh>
    <rPh sb="50" eb="51">
      <t>メイ</t>
    </rPh>
    <rPh sb="52" eb="53">
      <t>アイダ</t>
    </rPh>
    <rPh sb="58" eb="59">
      <t>フク</t>
    </rPh>
    <rPh sb="60" eb="63">
      <t>レキシウエ</t>
    </rPh>
    <rPh sb="64" eb="66">
      <t>ジンブツ</t>
    </rPh>
    <rPh sb="67" eb="68">
      <t>カギ</t>
    </rPh>
    <rPh sb="72" eb="74">
      <t>チュウテン</t>
    </rPh>
    <rPh sb="75" eb="77">
      <t>フヨウ</t>
    </rPh>
    <rPh sb="81" eb="82">
      <t>レイ</t>
    </rPh>
    <rPh sb="84" eb="87">
      <t>イブスキシ</t>
    </rPh>
    <rPh sb="108" eb="109">
      <t>レイ</t>
    </rPh>
    <phoneticPr fontId="1"/>
  </si>
  <si>
    <t>□</t>
    <phoneticPr fontId="1"/>
  </si>
  <si>
    <t>問題文に「半角のカンマ」や、その他の半角記号は使わないようお願いします。</t>
    <rPh sb="0" eb="3">
      <t>モンダイブン</t>
    </rPh>
    <rPh sb="5" eb="7">
      <t>ハンカク</t>
    </rPh>
    <rPh sb="16" eb="17">
      <t>タ</t>
    </rPh>
    <rPh sb="18" eb="20">
      <t>ハンカク</t>
    </rPh>
    <rPh sb="20" eb="22">
      <t>キゴウ</t>
    </rPh>
    <rPh sb="23" eb="24">
      <t>ツカ</t>
    </rPh>
    <rPh sb="30" eb="31">
      <t>ネガ</t>
    </rPh>
    <phoneticPr fontId="1"/>
  </si>
  <si>
    <t>「半角のカンマ」は使わず、「、」を使ってください。
？や「」、（）などの記号も、原則は全角で統一ください。</t>
    <rPh sb="1" eb="3">
      <t>ハンカク</t>
    </rPh>
    <rPh sb="9" eb="10">
      <t>ツカ</t>
    </rPh>
    <rPh sb="17" eb="18">
      <t>ツカ</t>
    </rPh>
    <rPh sb="36" eb="38">
      <t>キゴウ</t>
    </rPh>
    <rPh sb="40" eb="42">
      <t>ゲンソク</t>
    </rPh>
    <rPh sb="43" eb="45">
      <t>ゼンカク</t>
    </rPh>
    <rPh sb="46" eb="48">
      <t>トウイツ</t>
    </rPh>
    <phoneticPr fontId="1"/>
  </si>
  <si>
    <t>曲名や番組名、作品名などは『』で囲ってください。</t>
    <rPh sb="0" eb="2">
      <t>キョクメイ</t>
    </rPh>
    <rPh sb="3" eb="6">
      <t>バングミメイ</t>
    </rPh>
    <rPh sb="7" eb="10">
      <t>サクヒンメイ</t>
    </rPh>
    <rPh sb="16" eb="17">
      <t>カコ</t>
    </rPh>
    <phoneticPr fontId="1"/>
  </si>
  <si>
    <t>例：『君が代』、『笑点』、『走れメロス』</t>
    <rPh sb="0" eb="1">
      <t>レイ</t>
    </rPh>
    <rPh sb="3" eb="4">
      <t>キミ</t>
    </rPh>
    <rPh sb="5" eb="6">
      <t>ヨ</t>
    </rPh>
    <rPh sb="9" eb="11">
      <t>ショウテン</t>
    </rPh>
    <rPh sb="14" eb="15">
      <t>ハシ</t>
    </rPh>
    <phoneticPr fontId="1"/>
  </si>
  <si>
    <t>引用や強調などを表現したい場合は「」で囲ってください。</t>
    <rPh sb="0" eb="2">
      <t>インヨウ</t>
    </rPh>
    <rPh sb="3" eb="5">
      <t>キョウチョウ</t>
    </rPh>
    <rPh sb="8" eb="10">
      <t>ヒョウゲン</t>
    </rPh>
    <rPh sb="13" eb="15">
      <t>バアイ</t>
    </rPh>
    <rPh sb="19" eb="20">
      <t>カコ</t>
    </rPh>
    <phoneticPr fontId="1"/>
  </si>
  <si>
    <t>例：茶道の基本精神を表す、「一生に一度の出会い」という意味の四字熟語は何でしょう？
このような場合、『』や""ではなく、「」で囲ってください。</t>
    <rPh sb="0" eb="1">
      <t>レイ</t>
    </rPh>
    <rPh sb="47" eb="49">
      <t>バアイ</t>
    </rPh>
    <rPh sb="63" eb="64">
      <t>カコ</t>
    </rPh>
    <phoneticPr fontId="1"/>
  </si>
  <si>
    <t>別解・正誤判定基準について</t>
    <rPh sb="0" eb="2">
      <t>ベッカイ</t>
    </rPh>
    <rPh sb="3" eb="7">
      <t>セイゴハンテイ</t>
    </rPh>
    <rPh sb="7" eb="9">
      <t>キジュン</t>
    </rPh>
    <phoneticPr fontId="1"/>
  </si>
  <si>
    <t>その問題に別解がある場合は「別解・正誤判定基準」に必ずご記入ください。
また、正誤判定の基準についても、考えられる範囲でご記入をお願いします。</t>
    <phoneticPr fontId="1"/>
  </si>
  <si>
    <t>例：「○○」の部分が出れば○。「□□」と答えても○。
　 　「××」は別物のため×。
 　　「△△」は題意に沿っていないため、もう一度。
⇒各基準について、「～は～なので×」のように、理由の説明があれば幸いです。</t>
    <rPh sb="7" eb="9">
      <t>ブブン</t>
    </rPh>
    <rPh sb="10" eb="11">
      <t>デ</t>
    </rPh>
    <rPh sb="20" eb="21">
      <t>コタ</t>
    </rPh>
    <rPh sb="35" eb="37">
      <t>ベツモノ</t>
    </rPh>
    <rPh sb="51" eb="53">
      <t>ダイイ</t>
    </rPh>
    <rPh sb="54" eb="55">
      <t>ソ</t>
    </rPh>
    <rPh sb="70" eb="71">
      <t>カク</t>
    </rPh>
    <phoneticPr fontId="1"/>
  </si>
  <si>
    <t>答えが外国語の場合は、単語の綴りを「別解・正誤判定基準」の欄に記載ください。</t>
    <rPh sb="0" eb="1">
      <t>コタ</t>
    </rPh>
    <rPh sb="3" eb="6">
      <t>ガイコクゴ</t>
    </rPh>
    <rPh sb="7" eb="9">
      <t>バアイ</t>
    </rPh>
    <rPh sb="11" eb="13">
      <t>タンゴ</t>
    </rPh>
    <rPh sb="14" eb="15">
      <t>ツヅ</t>
    </rPh>
    <rPh sb="18" eb="20">
      <t>ベッカイ</t>
    </rPh>
    <rPh sb="21" eb="27">
      <t>セイゴハンテイキジュン</t>
    </rPh>
    <rPh sb="29" eb="30">
      <t>ラン</t>
    </rPh>
    <rPh sb="31" eb="33">
      <t>キサイ</t>
    </rPh>
    <phoneticPr fontId="1"/>
  </si>
  <si>
    <t>正誤判定の参考となるので助かります。</t>
    <rPh sb="0" eb="4">
      <t>セイゴハンテイ</t>
    </rPh>
    <rPh sb="5" eb="7">
      <t>サンコウ</t>
    </rPh>
    <rPh sb="12" eb="13">
      <t>タス</t>
    </rPh>
    <phoneticPr fontId="1"/>
  </si>
  <si>
    <t>答えが企業名や国名の場合は、正式名称を「別解・正誤判定基準」の欄に記載ください。</t>
    <rPh sb="0" eb="1">
      <t>コタ</t>
    </rPh>
    <rPh sb="3" eb="6">
      <t>キギョウメイ</t>
    </rPh>
    <rPh sb="7" eb="9">
      <t>コクメイ</t>
    </rPh>
    <rPh sb="10" eb="12">
      <t>バアイ</t>
    </rPh>
    <rPh sb="14" eb="18">
      <t>セイシキメイショウ</t>
    </rPh>
    <phoneticPr fontId="1"/>
  </si>
  <si>
    <t>「答え」の欄に「任天堂」「ドイツ」、「別解・正誤判定基準」の欄に「任天堂株式会社」「ドイツ連邦共和国」のように記載いただければ幸いです。</t>
    <rPh sb="1" eb="2">
      <t>コタ</t>
    </rPh>
    <rPh sb="5" eb="6">
      <t>ラン</t>
    </rPh>
    <rPh sb="8" eb="11">
      <t>ニンテンドウ</t>
    </rPh>
    <rPh sb="19" eb="21">
      <t>ベッカイ</t>
    </rPh>
    <rPh sb="22" eb="28">
      <t>セイゴハンテイキジュン</t>
    </rPh>
    <rPh sb="30" eb="31">
      <t>ラン</t>
    </rPh>
    <rPh sb="33" eb="40">
      <t>ニンテンドウカブシキガイシャ</t>
    </rPh>
    <rPh sb="45" eb="50">
      <t>レンポウキョウワコク</t>
    </rPh>
    <rPh sb="55" eb="57">
      <t>キサイ</t>
    </rPh>
    <rPh sb="63" eb="64">
      <t>サイワ</t>
    </rPh>
    <phoneticPr fontId="1"/>
  </si>
  <si>
    <t>チェックシートは以上です。ご協力ありがとうございました。</t>
    <rPh sb="8" eb="10">
      <t>イジョウ</t>
    </rPh>
    <rPh sb="14" eb="16">
      <t>キョウリョク</t>
    </rPh>
    <phoneticPr fontId="1"/>
  </si>
  <si>
    <t>・ご提出頂く問題数は10～120問です。この範囲であれば何問でもかまいません。
・ある程度作成問題のジャンルが偏っていてもかまいません。</t>
    <rPh sb="44" eb="46">
      <t>サクセイ</t>
    </rPh>
    <rPh sb="46" eb="48">
      <t>モンダイ</t>
    </rPh>
    <phoneticPr fontId="1"/>
  </si>
  <si>
    <t>・問題提出に対して「問題作成料」などの金銭はお支払いしておりません。ご理解のほどよろしくお願いします。
※問題を提出いただいた方には、問題数に応じて以下の特典をご用意しております。
10問以上の提出：大会スタッフの一員として、大会公式問題集に氏名を掲載いたします。※氏名以外での掲載、及び氏名不掲載を希望される場合は問題提供時にご連絡ください。
20問以上の提出：大会開催前に実施される問題リハーサルに招待いたします。
40問以上の提出：大会使用問題のPDFデータを贈呈いたします。</t>
    <rPh sb="1" eb="5">
      <t>モンダイテイシュツ</t>
    </rPh>
    <rPh sb="6" eb="7">
      <t>タイ</t>
    </rPh>
    <rPh sb="10" eb="15">
      <t>モンダイサクセイリョウ</t>
    </rPh>
    <rPh sb="19" eb="21">
      <t>キンセン</t>
    </rPh>
    <rPh sb="23" eb="25">
      <t>シハラ</t>
    </rPh>
    <rPh sb="35" eb="37">
      <t>リカイ</t>
    </rPh>
    <rPh sb="201" eb="203">
      <t>ショウ</t>
    </rPh>
    <phoneticPr fontId="1"/>
  </si>
  <si>
    <t>問題提出同意書</t>
  </si>
  <si>
    <t>(以下問題提出者名記入欄)</t>
  </si>
  <si>
    <t>○○　○○</t>
  </si>
  <si>
    <t>免責事項</t>
  </si>
  <si>
    <t>●ご提出いただいた問題の内容を、一部改変したうえで採用する可能性がございます。ご提出にあたり、あらかじめご了承ください。</t>
  </si>
  <si>
    <t>●ご自分が提出された問題の内容やその問題数につきましては、大会終了までその内容の口外を一切禁止させていただきます。</t>
  </si>
  <si>
    <t>● ご自身の提出問題を、他者（参加資格の有無は問わない）に出題したり、教えたりすることは厳禁です。　
（※他者製作の問題集を読んでいた際に、「これが出そう」といったことを口にすることもご遠慮ください。）</t>
  </si>
  <si>
    <t>●その他、明らかに特定の参加者に優位になる行為・疑わしい行為は控えるようお願いいたします。</t>
  </si>
  <si>
    <t>●悪質な違反行為があったと判断した場合、今後のabc/EQIDENへの問題提出をお断りさせていただく可能性がございます。ご了承ください。</t>
  </si>
  <si>
    <t>●上記に反しない限り、abc対策例会や参加資格を持つ者がいるクイズの場への参加・クイズの出題は自由といたしますが、発言・行動にはくれぐれもご注意ください。</t>
  </si>
  <si>
    <t>以上</t>
  </si>
  <si>
    <t>abc the23rd/EQIDEN 2025　問題提出同意書</t>
    <phoneticPr fontId="1"/>
  </si>
  <si>
    <t>この度はabc the23rd/EQIDEN 2025への問題提出をご検討いただき、誠にありがとうございます。
使用問題を提出いただくにあたって確認いただきたい事項が数点ございます。
以下をお読みいただき、それぞれ同意いただける場合は「問題提出者名記入欄」にご自身のお名前をご記入ください。
なお、記入欄にお名前を記載いただけない方/スタッフより問題提出者名と提出者が一致しないと判断された方の問題につきましては、大会への採用を見合わせる場合がございます。
予めご了承ください。</t>
    <phoneticPr fontId="1"/>
  </si>
  <si>
    <t>2024.07.01</t>
    <phoneticPr fontId="1"/>
  </si>
  <si>
    <t>下記の免責事項を確認の上、abc the23rd/EQIDEN 2025に問題を提出します。</t>
    <phoneticPr fontId="1"/>
  </si>
  <si>
    <t>2024年XX月XX日</t>
    <phoneticPr fontId="1"/>
  </si>
  <si>
    <t>●abc the23rd/EQIDEN 2025は、大会への参加権がない方からのみ問題提出を受付しております。
たとえ当日大会に出場しない場合であっても、abc the23rd/EQIDEN 2025に出場資格のある方からは問題を受け付けません。万一出場資格があることが判明した場合は、問題受領後の発覚であっても一律採用不可とさせていただきます。</t>
    <phoneticPr fontId="1"/>
  </si>
  <si>
    <t>abc the23rd 問題フォーマット</t>
    <rPh sb="12" eb="14">
      <t>モンダイ</t>
    </rPh>
    <phoneticPr fontId="1"/>
  </si>
  <si>
    <t>2024.07.01</t>
    <phoneticPr fontId="12"/>
  </si>
  <si>
    <t>・ジャンルが複数ジャンルにまたがる問題（文学に関する前振りで地理についての事象を問うなど）は、
　最終的に問われている知識が属するジャンルをお選びください。
・小ジャンルが複数の領域にまたがる問題については、「クロスオーバー」をお選びください。</t>
    <rPh sb="40" eb="41">
      <t xml:space="preserve">トウ </t>
    </rPh>
    <phoneticPr fontId="1"/>
  </si>
  <si>
    <t>・問題作成の段階で「大ジャンル」「小ジャンル」「問題形式」「解答形式」「時事性」を、該当欄のプルダウンメニューからお選びください。
・「ジャンル・形式区分」のシートに各ジャンル・形式等の説明がございますので、迷った際にはご参照ください。</t>
    <rPh sb="10" eb="11">
      <t>ダイ</t>
    </rPh>
    <rPh sb="17" eb="18">
      <t>ショウ</t>
    </rPh>
    <rPh sb="24" eb="26">
      <t>モンダイ</t>
    </rPh>
    <rPh sb="26" eb="28">
      <t>ケイシキ</t>
    </rPh>
    <rPh sb="30" eb="32">
      <t>カイトウ</t>
    </rPh>
    <rPh sb="32" eb="34">
      <t>ケイシキ</t>
    </rPh>
    <rPh sb="36" eb="38">
      <t>ジジ</t>
    </rPh>
    <rPh sb="38" eb="39">
      <t>セイ</t>
    </rPh>
    <rPh sb="89" eb="91">
      <t>ケイシキ</t>
    </rPh>
    <rPh sb="91" eb="92">
      <t>トウ</t>
    </rPh>
    <phoneticPr fontId="1"/>
  </si>
  <si>
    <t>・「作成者」欄にはご自身のお名前（フルネーム）を記入ください。</t>
    <rPh sb="10" eb="12">
      <t xml:space="preserve">ジシン </t>
    </rPh>
    <rPh sb="24" eb="26">
      <t>キニュウ</t>
    </rPh>
    <phoneticPr fontId="1"/>
  </si>
  <si>
    <t>出典1</t>
    <rPh sb="0" eb="2">
      <t>シュッテン</t>
    </rPh>
    <phoneticPr fontId="12"/>
  </si>
  <si>
    <t>出典2</t>
    <rPh sb="0" eb="2">
      <t xml:space="preserve">シュッテン </t>
    </rPh>
    <phoneticPr fontId="1"/>
  </si>
  <si>
    <t>出典3</t>
    <rPh sb="0" eb="2">
      <t xml:space="preserve">シュッテン </t>
    </rPh>
    <phoneticPr fontId="1"/>
  </si>
  <si>
    <t>出典4</t>
    <rPh sb="0" eb="2">
      <t xml:space="preserve">シュッテン </t>
    </rPh>
    <phoneticPr fontId="1"/>
  </si>
  <si>
    <t>出典5</t>
    <rPh sb="0" eb="2">
      <t xml:space="preserve">シュッテン </t>
    </rPh>
    <phoneticPr fontId="1"/>
  </si>
  <si>
    <t>このシートもご一読ください（ジャンル区分及び形式区分の表です）。形式区分は最下部にあります。</t>
  </si>
  <si>
    <t>小ジャンルは、迷ったらより上のジャンルを選んでください。</t>
  </si>
  <si>
    <t>　宗教に関する問題</t>
  </si>
  <si>
    <t>日本の仏教の歴史→「日本史」、キリスト教・ユダヤ教・イスラム教やその他宗教の歴史→「世界史」、個々の寺社仏閣や礼拝堂、参詣道など→「地理」、宗教の戒律、新興宗教など→「公民」-[宗教]</t>
  </si>
  <si>
    <t>　出版業界に関する用語</t>
  </si>
  <si>
    <t>文学作品→「文学」、漫画やライトノベル→「漫画・アニメ・ゲーム」、その他新書や雑誌など→「生活」-[企業]、もしくはその雑誌が扱う話題が該当するジャンル</t>
  </si>
  <si>
    <t>　舞台芸術に関する問題</t>
  </si>
  <si>
    <t>シェイクスピアなど古典的作品→「文学」、クラシックバレエ→「芸術」-踊りに焦点を当てているなら[舞踊]・作品や作曲者に焦点を当てているなら[クラシック音楽]、オペラ→[クラシック音楽]、能・狂言・歌舞伎→「芸術」-[古典芸能-日本の舞台]、ミュージカル→「芸能」-[現代演劇]</t>
  </si>
  <si>
    <t>　インターネットに関する問題</t>
  </si>
  <si>
    <t>作問数→</t>
  </si>
  <si>
    <t>id</t>
  </si>
  <si>
    <t>小ジャンル・形式区分</t>
  </si>
  <si>
    <t>大ジャンル</t>
  </si>
  <si>
    <t>【選択してください】</t>
  </si>
  <si>
    <t>《科学→大ジャンル名を「理系」から「科学」に変更。[医学]を[医学・医療]に変更。》</t>
  </si>
  <si>
    <t>科学</t>
  </si>
  <si>
    <t>数学・統計学</t>
  </si>
  <si>
    <t>情報科学</t>
  </si>
  <si>
    <t>情報科学に関する問題。コンピュータの技術に関する問題もここ。</t>
  </si>
  <si>
    <t>文学</t>
  </si>
  <si>
    <t>物理学</t>
  </si>
  <si>
    <t>物理学に関する問題。</t>
  </si>
  <si>
    <t>言葉</t>
  </si>
  <si>
    <t>化学</t>
  </si>
  <si>
    <t>化学に関する問題。</t>
  </si>
  <si>
    <t>日本史</t>
  </si>
  <si>
    <t>医学・医療</t>
  </si>
  <si>
    <t>世界史</t>
  </si>
  <si>
    <t>生物種</t>
  </si>
  <si>
    <t>地理</t>
  </si>
  <si>
    <t>生物学</t>
  </si>
  <si>
    <t>生物学に関する問題。医学・生物種を除く。</t>
  </si>
  <si>
    <t>公民</t>
  </si>
  <si>
    <t>地球科学</t>
  </si>
  <si>
    <t>地球科学に関する問題。</t>
  </si>
  <si>
    <t>芸術</t>
  </si>
  <si>
    <t>天文学</t>
  </si>
  <si>
    <t>天文学に関する問題。宇宙開発に関する問題もここ。</t>
  </si>
  <si>
    <t>漫画・アニメ・ゲーム</t>
  </si>
  <si>
    <t>技術工学</t>
  </si>
  <si>
    <t>技術工学に関する問題。</t>
  </si>
  <si>
    <t>生活</t>
  </si>
  <si>
    <t>理系クロスオーバー</t>
  </si>
  <si>
    <t>理系に分類される問題のうち、問題の焦点となる知識が上記の2つ以上にまたがっているもの。</t>
  </si>
  <si>
    <t>スポーツ</t>
  </si>
  <si>
    <t>理系その他</t>
  </si>
  <si>
    <t>理系に分類される問題のうち、問題の焦点となる知識が上記のどれにも当てはまらない／分からないもの。</t>
  </si>
  <si>
    <t>芸能</t>
  </si>
  <si>
    <t>（理系総計）</t>
  </si>
  <si>
    <t>ns</t>
  </si>
  <si>
    <t>《文学→[日本-詩]を[日本-詩歌]に変更。》</t>
  </si>
  <si>
    <t>神話-日本神話</t>
  </si>
  <si>
    <t>日本神話に関する問題。</t>
  </si>
  <si>
    <t>神話-ギリシャ・ローマ神話</t>
  </si>
  <si>
    <t>ギリシャ・ローマ系神話に関する問題。</t>
  </si>
  <si>
    <t>神話-その他神話</t>
  </si>
  <si>
    <t>北欧神話などの、上記以外の神話に関する問題。</t>
  </si>
  <si>
    <t>古文・漢文</t>
  </si>
  <si>
    <t>学校で「古典」として習うような、古文・漢文に関する問題。</t>
  </si>
  <si>
    <t>絵本・童話</t>
  </si>
  <si>
    <t>絵本・童話に関する問題。童謡は「芸術」-[童謡・合唱曲]へ。</t>
  </si>
  <si>
    <t>日本-詩歌</t>
  </si>
  <si>
    <t>日本文学のうち、詩・俳句・短歌及びその作者に関する問題。江戸時代以前のものは[古文・漢文]へ。</t>
  </si>
  <si>
    <t>日本-小説-昭和以前</t>
  </si>
  <si>
    <t>日本文学のうち、明治から昭和に至るまでの小説や評論に関する問題。</t>
  </si>
  <si>
    <t>日本-小説-平成以降</t>
  </si>
  <si>
    <t>日本文学のうち、平成以降の小説や評論などに関する問題。</t>
  </si>
  <si>
    <t>世界-英米文学</t>
  </si>
  <si>
    <t>イギリスやアメリカの文学に関する問題。英語で書かれたものは基本的にここ。</t>
  </si>
  <si>
    <t>世界-その他文学</t>
  </si>
  <si>
    <t>世界の文学のうち、英米地域以外・英語以外で書かれたものに関する問題。</t>
  </si>
  <si>
    <t>文学クロスオーバー</t>
  </si>
  <si>
    <t>文学に分類される問題のうち、問題の焦点となる知識が上記の2つ以上にまたがっているもの。</t>
  </si>
  <si>
    <t>文学その他</t>
  </si>
  <si>
    <t>文学に分類される問題のうち、問題の焦点となる知識が上記のどれにも当てはまらない／分からないもの。</t>
  </si>
  <si>
    <t>（文学総計）</t>
  </si>
  <si>
    <t>このシートは</t>
  </si>
  <si>
    <t>編集・削除しないでください</t>
  </si>
  <si>
    <t>《言葉→[その他語彙・言い回し]を[その他語句・言い回し]に、[言語学用語・文法]を[言語学・文法]に変更。》</t>
  </si>
  <si>
    <t>四字熟語・故事成語</t>
  </si>
  <si>
    <t>四字熟語及び故事成語に関する問題。</t>
  </si>
  <si>
    <t>ことわざ・慣用句</t>
  </si>
  <si>
    <t>ことわざ及び慣用句に関する問題。出典が明瞭など、少し硬い印象を受ける言葉。</t>
  </si>
  <si>
    <t>流行語・新語・俗語</t>
  </si>
  <si>
    <t>その他語句・言い回し</t>
  </si>
  <si>
    <t>上記のジャンルに含まれない、日常的な語句や言い回しに関する問題。二字熟語や三字熟語はここ。</t>
  </si>
  <si>
    <t>漢字</t>
  </si>
  <si>
    <t>漢字それ自体に関する問題。</t>
  </si>
  <si>
    <t>英語</t>
  </si>
  <si>
    <t>英語に関する問題。</t>
  </si>
  <si>
    <t>外国語-英語以外</t>
  </si>
  <si>
    <t>英語以外の外国語に関する問題。</t>
  </si>
  <si>
    <t>言語学・文法</t>
  </si>
  <si>
    <t>言語学や文法に関する問題。</t>
  </si>
  <si>
    <t>言葉クロスオーバー</t>
  </si>
  <si>
    <t>言葉に分類される問題のうち、問題の焦点となる知識が上記の2つ以上にまたがっているもの。</t>
  </si>
  <si>
    <t>言葉その他</t>
  </si>
  <si>
    <t>言葉に分類される問題のうち、問題の焦点となる知識が上記のどれにも当てはまらない／分からないもの。</t>
  </si>
  <si>
    <t>（言葉総計）</t>
  </si>
  <si>
    <t>《日本史→22ndより変更なし。》</t>
  </si>
  <si>
    <t>先史～古墳時代</t>
  </si>
  <si>
    <t>古墳時代までの事物に関する問題。</t>
  </si>
  <si>
    <t>飛鳥・奈良時代</t>
  </si>
  <si>
    <t>飛鳥・奈良時代の事物に関する問題。</t>
  </si>
  <si>
    <t>平安時代</t>
  </si>
  <si>
    <t>平安時代の事物に関する問題。</t>
  </si>
  <si>
    <t>鎌倉時代</t>
  </si>
  <si>
    <t>鎌倉時代の事物に関する問題。</t>
  </si>
  <si>
    <t>室町時代</t>
  </si>
  <si>
    <t>室町時代の事物に関する問題。戦国時代・安土桃山時代の問題もここ。</t>
  </si>
  <si>
    <t>江戸時代</t>
  </si>
  <si>
    <t>江戸時代の事物に関する問題。</t>
  </si>
  <si>
    <t>明治・大正時代</t>
  </si>
  <si>
    <t>明治・大正時代の事物に関する問題。</t>
  </si>
  <si>
    <t>昭和-戦前戦中</t>
  </si>
  <si>
    <t>昭和時代の戦前・戦中期の事物に関する問題。</t>
  </si>
  <si>
    <t>戦後日本史</t>
  </si>
  <si>
    <t>戦後の日本史に関する問題。</t>
  </si>
  <si>
    <t>日本史クロスオーバー</t>
  </si>
  <si>
    <t>日本史に分類される問題のうち、問題の焦点となる知識が上記の2つ以上にまたがっているもの。</t>
  </si>
  <si>
    <t>日本史その他</t>
  </si>
  <si>
    <t>日本史に分類される問題のうち、問題の焦点となる知識が上記のどれにも当てはまらない／分からないもの。</t>
  </si>
  <si>
    <t>（日本史総計）</t>
  </si>
  <si>
    <t>ヨーロッパ史-ルネサンス以前</t>
  </si>
  <si>
    <t>ヨーロッパ史-フランス革命以前</t>
  </si>
  <si>
    <t>ヨーロッパの歴史のうち、ルネサンス以後、フランス革命に至るまでの事物に関する問題。フランス革命の問題を含む。</t>
  </si>
  <si>
    <t>ヨーロッパ史-WWI以前</t>
  </si>
  <si>
    <t>ヨーロッパの歴史のうち、フランス革命以後、第一次世界大戦（WWI）に至るまでの事物に関する問題。WWIの問題を含む。</t>
  </si>
  <si>
    <t>ヨーロッパ史-第一次大戦以後</t>
  </si>
  <si>
    <t>ヨーロッパの歴史のうち、第一次世界大戦以後の事物に関する問題。</t>
  </si>
  <si>
    <t>中国史-隋まで</t>
  </si>
  <si>
    <t>中国の歴史のうち、王朝が隋であった時代までの事物に関する問題。</t>
  </si>
  <si>
    <t>中国史-唐～明</t>
  </si>
  <si>
    <t>中国の歴史のうち、王朝が唐から明であった時代の事物に関する問題。</t>
  </si>
  <si>
    <t>中国史-清以降</t>
  </si>
  <si>
    <t>中国の歴史のうち、王朝が清以降の時代の事物に関する問題。</t>
  </si>
  <si>
    <t>アジア・アフリカ史-WWI以前</t>
  </si>
  <si>
    <t>中国を除くアジア・アフリカの歴史のうち、第一次世界大戦（WWI）に至るまでの事物に関する問題。WWIの問題を含む。</t>
  </si>
  <si>
    <t>アジア・アフリカ史-第一次大戦以後</t>
  </si>
  <si>
    <t>中国を除くアジア・アフリカの歴史のうち、第一次世界大戦以後の事物に関する問題。</t>
  </si>
  <si>
    <t>南北アメリカ史</t>
  </si>
  <si>
    <t>南北のアメリカの歴史に関する問題。</t>
  </si>
  <si>
    <t>その他地域の歴史</t>
  </si>
  <si>
    <t>上記以外の地域の歴史に関する問題。</t>
  </si>
  <si>
    <t>世界史クロスオーバー</t>
  </si>
  <si>
    <t>世界史に分類される問題のうち、問題の焦点となる知識が上記の2つ以上にまたがっているもの。</t>
  </si>
  <si>
    <t>世界史その他</t>
  </si>
  <si>
    <t>世界史に分類される問題のうち、問題の焦点となる知識が上記のどれにも当てはまらない／分からないもの。</t>
  </si>
  <si>
    <t>（世界史総計）</t>
  </si>
  <si>
    <t>《地理→[農業・水産業・工業]を追加。》</t>
  </si>
  <si>
    <t>交通</t>
  </si>
  <si>
    <t>交通手段に関する問題。国内・国外を問わない。</t>
  </si>
  <si>
    <t>北海道地方</t>
  </si>
  <si>
    <t>北海道地方の地理に関する問題。</t>
  </si>
  <si>
    <t>東北地方</t>
  </si>
  <si>
    <t>東北地方の地理に関する問題。</t>
  </si>
  <si>
    <t>関東地方</t>
  </si>
  <si>
    <t>関東地方の地理に関する問題。</t>
  </si>
  <si>
    <t>中部地方</t>
  </si>
  <si>
    <t>中部地方の地理に関する問題。</t>
  </si>
  <si>
    <t>近畿地方</t>
  </si>
  <si>
    <t>近畿地方の地理に関する問題。</t>
  </si>
  <si>
    <t>中国地方</t>
  </si>
  <si>
    <t>中国地方の地理に関する問題。</t>
  </si>
  <si>
    <t>四国地方</t>
  </si>
  <si>
    <t>四国地方の地理に関する問題。</t>
  </si>
  <si>
    <t>九州以南</t>
  </si>
  <si>
    <t>九州以南の地理に関する問題。</t>
  </si>
  <si>
    <t>北米</t>
  </si>
  <si>
    <t>北アメリカの地理に関する問題。</t>
  </si>
  <si>
    <t>中南米</t>
  </si>
  <si>
    <t>中央アメリカ・南アメリカの地理に関する問題。</t>
  </si>
  <si>
    <t>アジア</t>
  </si>
  <si>
    <t>アジアの地理に関する問題</t>
  </si>
  <si>
    <t>オセアニア</t>
  </si>
  <si>
    <t>オセアニアの地理に関する問題。</t>
  </si>
  <si>
    <t>ヨーロッパ</t>
  </si>
  <si>
    <t>ヨーロッパの地理に関する問題。</t>
  </si>
  <si>
    <t>アフリカ</t>
  </si>
  <si>
    <t>アフリカの地理に関する問題。</t>
  </si>
  <si>
    <t>海・極地方</t>
  </si>
  <si>
    <t>海や南極・北極の地理に関する問題。</t>
  </si>
  <si>
    <t>地理学</t>
  </si>
  <si>
    <t>地理学に関する問題。</t>
  </si>
  <si>
    <t>農業・水産業・工業</t>
  </si>
  <si>
    <t>農業・林業・水産業・工業といった産業に関する問題。</t>
  </si>
  <si>
    <t>地理クロスオーバー</t>
  </si>
  <si>
    <t>地理に分類される問題のうち、問題の焦点となる知識が上記の2つ以上にまたがっているもの。</t>
  </si>
  <si>
    <t>地理その他</t>
  </si>
  <si>
    <t>地理に分類される問題のうち、問題の焦点となる知識が上記のどれにも当てはまらない／分からないもの。</t>
  </si>
  <si>
    <t>（地理総計）</t>
  </si>
  <si>
    <t>《公民→[倫理（哲学・思想・心理学）]を[哲学・思想・心理学]に、[経済・経済学]を[経済・経営・金融]に変更。[運動・事件]を削除。》</t>
  </si>
  <si>
    <t>哲学・思想・心理学</t>
  </si>
  <si>
    <t>哲学や思想、心理学に関する問題。</t>
  </si>
  <si>
    <t>法律・法学・犯罪</t>
  </si>
  <si>
    <t>法律・法学及び犯罪に関する問題。</t>
  </si>
  <si>
    <t>日本の政治・制度</t>
  </si>
  <si>
    <t>日本の政治や日本の各種制度に関する問題。</t>
  </si>
  <si>
    <t>世界の政治・制度</t>
  </si>
  <si>
    <t>世界各国の政治・国際政治や世界の各種制度に関する問題。</t>
  </si>
  <si>
    <t>経済・経営・金融</t>
  </si>
  <si>
    <t>経済及び経済学、経営学、金融に関する問題。個々の企業に関する問題は「生活」-[企業]へ。</t>
  </si>
  <si>
    <t>社会</t>
  </si>
  <si>
    <t>社会問題や社会学に関する問題。</t>
  </si>
  <si>
    <t>宗教</t>
  </si>
  <si>
    <t>宗教の規範・戒律などに関する問題。</t>
  </si>
  <si>
    <t>教育</t>
  </si>
  <si>
    <t>教育の制度や教育学に関する問題。</t>
  </si>
  <si>
    <t>公民クロスオーバー</t>
  </si>
  <si>
    <t>公民に分類される問題のうち、問題の焦点となる知識が上記の2つ以上にまたがっているもの。</t>
  </si>
  <si>
    <t>公民その他</t>
  </si>
  <si>
    <t>公民に分類される問題のうち、問題の焦点となる知識が上記のどれにも当てはまらない／分からないもの。</t>
  </si>
  <si>
    <t>（公民総計）</t>
  </si>
  <si>
    <t>《芸術→[美術一般用語]を追加。彫刻を統合し、[日本-絵画]と[世界-絵画]を[絵画-日本]と[絵画-世界]に変更。》</t>
  </si>
  <si>
    <t>美術一般用語</t>
  </si>
  <si>
    <t>美術の世界で一般的に使われる用語に関する問題。美術館に関する問題もここ。</t>
  </si>
  <si>
    <t>絵画-日本</t>
  </si>
  <si>
    <t>日本で制作された絵画作品に関する問題。</t>
  </si>
  <si>
    <t>絵画-世界</t>
  </si>
  <si>
    <t>日本以外で制作された絵画作品に関する問題。</t>
  </si>
  <si>
    <t>彫刻</t>
  </si>
  <si>
    <t>彫刻・塑像に関する問題。</t>
  </si>
  <si>
    <t>建築</t>
  </si>
  <si>
    <t>芸術としての建築に関する問題。知識の焦点が芸術にない個々の建築物は「地理」ジャンルへ。</t>
  </si>
  <si>
    <t>工芸・民芸</t>
  </si>
  <si>
    <t>工芸・民芸に関する問題。</t>
  </si>
  <si>
    <t>デザイン・写真・映像</t>
  </si>
  <si>
    <t>デザイン・写真・映像に関する問題。</t>
  </si>
  <si>
    <t>クラシック音楽</t>
  </si>
  <si>
    <t>クラシック音楽に関する問題。「芸能」-[洋楽・海外音楽]に分類されない限り、時代は問わない。</t>
  </si>
  <si>
    <t>童謡・合唱曲</t>
  </si>
  <si>
    <t>童謡・合唱曲に関する問題。</t>
  </si>
  <si>
    <t>伝統音楽・民族音楽</t>
  </si>
  <si>
    <t>伝統音楽・民族音楽に関する問題。民族楽器は[楽器・音楽用語]へ。</t>
  </si>
  <si>
    <t>楽器・音楽用語</t>
  </si>
  <si>
    <t>楽器やその奏法、その他音楽用語に関する問題。</t>
  </si>
  <si>
    <t>舞踊</t>
  </si>
  <si>
    <t>バレエや日本舞踊などの舞踊・舞踏芸術に関する問題。</t>
  </si>
  <si>
    <t>古典芸能-日本の舞台</t>
  </si>
  <si>
    <t>能・歌舞伎・狂言などの、舞台で演じられる日本の古典芸能に関する問題。</t>
  </si>
  <si>
    <t>古典芸能-日本の話芸</t>
  </si>
  <si>
    <t>落語・講談・浪曲などの、話術を軸とした日本の古典芸能に関する問題。</t>
  </si>
  <si>
    <t>芸術クロスオーバー</t>
  </si>
  <si>
    <t>芸術に分類される問題のうち、問題の焦点となる知識が上記の2つ以上にまたがっているもの。</t>
  </si>
  <si>
    <t>芸術その他</t>
  </si>
  <si>
    <t>芸術に分類される問題のうち、問題の焦点となる知識が上記のどれにも当てはまらない／分からないもの。</t>
  </si>
  <si>
    <t>（芸術総計）</t>
  </si>
  <si>
    <t>《漫画・アニメ・ゲーム→[インターネットカルチャー]を新設。》</t>
  </si>
  <si>
    <t>漫アゲ</t>
  </si>
  <si>
    <t>漫画・アニメ一般用語</t>
  </si>
  <si>
    <t>漫画・アニメ業界で一般的に使われる用語に関する問題。</t>
  </si>
  <si>
    <t>漫画-2000年以前</t>
  </si>
  <si>
    <t>2000年以前の漫画に関する問題。連載開始が2000年以前であればここ。</t>
  </si>
  <si>
    <t>漫画-2001年以後</t>
  </si>
  <si>
    <t>2001年以後の漫画に関する問題。連載開始が2001年以後であればここ。</t>
  </si>
  <si>
    <t>アニメ-2000年以前</t>
  </si>
  <si>
    <t>2000年以前のアニメに関する問題。放送開始が2000年以前であればここ。</t>
  </si>
  <si>
    <t>アニメ-2001年以後</t>
  </si>
  <si>
    <t>2001年以後のアニメに関する問題。放送開始が2001年以後であればここ。</t>
  </si>
  <si>
    <t>ライトノベル</t>
  </si>
  <si>
    <t>ライトノベルに関する問題。アニメ化作品をアニメとして出題する場合は[アニメ]へ。</t>
  </si>
  <si>
    <t>ゲーム・アプリ</t>
  </si>
  <si>
    <t>ゲーム・アプリに関する問題。</t>
  </si>
  <si>
    <t>非電源ゲーム</t>
  </si>
  <si>
    <t>非電源ゲームに関する問題。ボードゲーム・カードゲームはここ。トランプゲームや麻雀などは「生活」-[マインドスポーツ]へ。</t>
  </si>
  <si>
    <t>特撮</t>
  </si>
  <si>
    <t>特撮に関する問題。</t>
  </si>
  <si>
    <t>玩具・グッズ</t>
  </si>
  <si>
    <t>上記小ジャンルのキャラクターグッズなどに関する問題。昔ながらのおもちゃは「生活」-[生活至近]へ。</t>
  </si>
  <si>
    <t>インターネットカルチャー</t>
  </si>
  <si>
    <t>VTuberやボーカロイドなどの、漫画・アニメ・ゲームと親和性が高いインターネット上のコンテンツに関する問題。</t>
  </si>
  <si>
    <t>漫アゲクロスオーバー</t>
  </si>
  <si>
    <t>漫アゲその他</t>
  </si>
  <si>
    <t>（漫アゲ総計）</t>
  </si>
  <si>
    <t>《生活→[服飾・ファッション]を[服飾・ファッション・美容]に変更。[生活至近]から[住居・設備]を分割。》</t>
  </si>
  <si>
    <t>嗜好品</t>
  </si>
  <si>
    <t>酒、タバコ、コーヒー、紅茶等の嗜好品に関する問題。</t>
  </si>
  <si>
    <t>食材</t>
  </si>
  <si>
    <t>食材や調味料に関する問題。</t>
  </si>
  <si>
    <t>料理・調理</t>
  </si>
  <si>
    <t>料理や、そのための調理に関する問題。</t>
  </si>
  <si>
    <t>服飾・ファッション・美容</t>
  </si>
  <si>
    <t>服飾やファッション、美容に関する問題。</t>
  </si>
  <si>
    <t>暦・行事・しきたり</t>
  </si>
  <si>
    <t>季節に関係する暦及び各種行事や、日常のしきたり・マナーに関する問題。</t>
  </si>
  <si>
    <t>企業</t>
  </si>
  <si>
    <t>個々の企業に関する問題。</t>
  </si>
  <si>
    <t>商品</t>
  </si>
  <si>
    <t>生活に関わる商品に関する問題。</t>
  </si>
  <si>
    <t>インターネット</t>
  </si>
  <si>
    <t>生活に関わるインターネット関連の問題。</t>
  </si>
  <si>
    <t>娯楽・趣味</t>
  </si>
  <si>
    <t>余暇活動や趣味に関する問題。テーマパーク関連の問題はここ。</t>
  </si>
  <si>
    <t>マインドスポーツ</t>
  </si>
  <si>
    <t>住居・設備</t>
  </si>
  <si>
    <t>生活至近</t>
  </si>
  <si>
    <t>日常生活に至近な事物に関する問題。ペット・観葉植物もここ。</t>
  </si>
  <si>
    <t>生活クロスオーバー</t>
  </si>
  <si>
    <t>生活に分類される問題のうち、問題の焦点となる知識が上記の2つ以上にまたがっているもの。</t>
  </si>
  <si>
    <t>生活その他</t>
  </si>
  <si>
    <t>生活に分類される問題のうち、問題の焦点となる知識が上記のどれにも当てはまらない／分からないもの。</t>
  </si>
  <si>
    <t>（生活総計）</t>
  </si>
  <si>
    <t>野球・ソフトボール</t>
  </si>
  <si>
    <t>野球・ソフトボールに関する問題。</t>
  </si>
  <si>
    <t>サッカー・フットサル</t>
  </si>
  <si>
    <t>サッカー・フットサルに関する問題。</t>
  </si>
  <si>
    <t>ラグビー・アメリカンフットボール</t>
  </si>
  <si>
    <t>ラグビー・アメリカンフットボールに関する問題。</t>
  </si>
  <si>
    <t>バスケットボール</t>
  </si>
  <si>
    <t>バスケットボールに関する問題</t>
  </si>
  <si>
    <t>バレーボール</t>
  </si>
  <si>
    <t>バレーボールに関する問題。</t>
  </si>
  <si>
    <t>ゴルフ</t>
  </si>
  <si>
    <t>ゴルフに関する問題。</t>
  </si>
  <si>
    <t>ラケットスポーツ</t>
  </si>
  <si>
    <t>テニス、卓球、バドミントンなどの、ラケットを用いて行うスポーツに関する問題。</t>
  </si>
  <si>
    <t>球技-その他</t>
  </si>
  <si>
    <t>上記のジャンル以外の球技に関する問題。</t>
  </si>
  <si>
    <t>陸上競技</t>
  </si>
  <si>
    <t>陸上競技に関する問題。</t>
  </si>
  <si>
    <t>体操</t>
  </si>
  <si>
    <t>体操・新体操に関する問題。</t>
  </si>
  <si>
    <t>ウォータースポーツ</t>
  </si>
  <si>
    <t>水泳やカヌーなどのウォータースポーツに関する問題。</t>
  </si>
  <si>
    <t>格闘技・武道</t>
  </si>
  <si>
    <t>格闘技及び武道に関する問題。</t>
  </si>
  <si>
    <t>冬季競技</t>
  </si>
  <si>
    <t>スキーやスケートなどの冬季競技に関する問題。</t>
  </si>
  <si>
    <t>公営ギャンブル</t>
  </si>
  <si>
    <t>レース競技</t>
  </si>
  <si>
    <t>モータースポーツや自転車競技に関する問題。</t>
  </si>
  <si>
    <t>スポーツイベント</t>
  </si>
  <si>
    <t>オリンピックなどのスポーツイベントに関する問題。</t>
  </si>
  <si>
    <t>フィットネス・トレーニング</t>
  </si>
  <si>
    <t>特定の競技に属さない、体を動かすことや鍛えることに関する問題。</t>
  </si>
  <si>
    <t>スポーツクロスオーバー</t>
  </si>
  <si>
    <t>スポーツに分類される問題のうち、問題の焦点となる知識が上記の2つ以上にまたがっているもの。</t>
  </si>
  <si>
    <t>スポーツその他</t>
  </si>
  <si>
    <t>スポーツに分類される問題のうち、問題の焦点となる知識が上記のどれにも当てはまらない／分からないもの。</t>
  </si>
  <si>
    <t>（スポーツ総計）</t>
  </si>
  <si>
    <t>《芸能→海外映画・ドラマを統合し、[映画・ドラマ-日本]と[映画・ドラマ-海外]に変更。》</t>
  </si>
  <si>
    <t>芸能一般用語</t>
  </si>
  <si>
    <t>芸能界で一般的に使われる用語に関する問題。</t>
  </si>
  <si>
    <t>映画・ドラマ-日本</t>
  </si>
  <si>
    <t>日本で制作された映画・ドラマに関する問題。</t>
  </si>
  <si>
    <t>映画・ドラマ-海外</t>
  </si>
  <si>
    <t>海外で制作された映画・ドラマに関する問題。</t>
  </si>
  <si>
    <t>現代演劇</t>
  </si>
  <si>
    <t>現代の演劇に関する問題。クラシックバレエなど芸術性の強いものは「芸術」-[舞踊]へ。</t>
  </si>
  <si>
    <t>お笑い</t>
  </si>
  <si>
    <t>お笑いやお笑い芸人に関する問題。</t>
  </si>
  <si>
    <t>俳優・タレント・文化人</t>
  </si>
  <si>
    <t>俳優・タレント・文化人など、テレビやラジオ等のメディアで見る人物に関する問題。</t>
  </si>
  <si>
    <t>邦楽-2000年以前</t>
  </si>
  <si>
    <t>2000年以前の邦楽に関する問題。</t>
  </si>
  <si>
    <t>邦楽-2001年以後</t>
  </si>
  <si>
    <t>2001年以後の邦楽に関する問題。</t>
  </si>
  <si>
    <t>洋楽・海外音楽</t>
  </si>
  <si>
    <t>洋楽・海外音楽に関する問題。芸能性の低いものは「芸術」-[伝統音楽・民族音楽]へ。</t>
  </si>
  <si>
    <t>芸能クロスオーバー</t>
  </si>
  <si>
    <t>芸能に分類される問題のうち、問題の焦点となる知識が上記の2つ以上にまたがっているもの。</t>
  </si>
  <si>
    <t>芸能その他</t>
  </si>
  <si>
    <t>芸能に分類される問題のうち、問題の焦点となる知識が上記のどれにも当てはまらない／分からないもの。</t>
  </si>
  <si>
    <t>（芸能総計）</t>
  </si>
  <si>
    <t>ジャンル複合</t>
  </si>
  <si>
    <t>問題の焦点となる知識が複数の大ジャンルにまたがっているもの。</t>
  </si>
  <si>
    <t>ジャンル不明</t>
  </si>
  <si>
    <t>どのジャンルにも当てはまらない／どのジャンルに当てはまるか分からないもの。</t>
  </si>
  <si>
    <t>（ノンセクション総計）</t>
  </si>
  <si>
    <t>問題形式</t>
  </si>
  <si>
    <t>パラレル</t>
  </si>
  <si>
    <t>「AはA'ですが、Bは何でしょう？」という形の問題文。</t>
  </si>
  <si>
    <t>名数</t>
  </si>
  <si>
    <t>「○○とは、A、Bと何でしょう？」という形の問題文。</t>
  </si>
  <si>
    <t>列挙・連想</t>
  </si>
  <si>
    <t>「○○、○○、○○といえば～」、「○○、○○に共通する～」という、読点やかぎかっこで例示して共通項を問う問題文。</t>
  </si>
  <si>
    <t>例示</t>
  </si>
  <si>
    <t>「○○や○○のように」という形で、答えとなるものの具体例を示す問題文。</t>
  </si>
  <si>
    <t>解答形式</t>
  </si>
  <si>
    <t>人</t>
  </si>
  <si>
    <t>人名</t>
  </si>
  <si>
    <t>答えが人名の問題。</t>
  </si>
  <si>
    <t>数</t>
  </si>
  <si>
    <t>答えが数の問題。</t>
  </si>
  <si>
    <t>地</t>
  </si>
  <si>
    <t>国・都道府県</t>
  </si>
  <si>
    <t>答えが国名・都道府県名の問題。都市名や日本以外の国の行政区分は含まない。</t>
  </si>
  <si>
    <t>時事性</t>
  </si>
  <si>
    <t>時</t>
  </si>
  <si>
    <t>時事問題</t>
  </si>
  <si>
    <t>ト</t>
  </si>
  <si>
    <t>トレンド</t>
  </si>
  <si>
    <t>上記には含まれないが、最近話題のトピックを扱った問題。</t>
  </si>
  <si>
    <t>説明</t>
    <phoneticPr fontId="1"/>
  </si>
  <si>
    <t>ネットワーク技術→「科学」-[情報科学]、利用上目にする身近な用語→「生活」-[インターネット]、ネット発のコンテンツ→「芸能」-[Webコンテンツ]か「漫画・アニメ・ゲーム」-[インターネットカルチャー]、その他サイトやサービスなど→「生活」-[企業]、もしくは扱う内容が該当するジャンル</t>
    <rPh sb="77" eb="79">
      <t xml:space="preserve">マンガ </t>
    </rPh>
    <phoneticPr fontId="1"/>
  </si>
  <si>
    <t>《問題形式→22ndより変更なし。》</t>
    <rPh sb="12" eb="14">
      <t xml:space="preserve">ヘンコウナシ </t>
    </rPh>
    <phoneticPr fontId="1"/>
  </si>
  <si>
    <t>《解答形式→22ndより変更なし。》</t>
    <phoneticPr fontId="1"/>
  </si>
  <si>
    <t>時事問題。特に、問題文中に「今年（2025年）」「昨年（2024年）8月）」など、おおむね2024年4月以降～比較的近い将来についての時制を表す言葉を含む問題。</t>
    <phoneticPr fontId="1"/>
  </si>
  <si>
    <t>医学や医療に関する問題。病院で見聞きする事柄や身近な医療に関する問題もここ。</t>
    <rPh sb="20" eb="22">
      <t xml:space="preserve">コトガラ </t>
    </rPh>
    <phoneticPr fontId="1"/>
  </si>
  <si>
    <t>迷ったら上を優先してください</t>
    <phoneticPr fontId="1"/>
  </si>
  <si>
    <t>《世界史→[イスラム世界史]を削除。「アジア史」を「アジア・アフリカ史」に変更》</t>
    <phoneticPr fontId="1"/>
  </si>
  <si>
    <t>《スポーツ→球技を分割。[フィットネス・トレーニング]を追加。》</t>
    <phoneticPr fontId="1"/>
  </si>
  <si>
    <t>人の生活の場である住居やその設備に関する問題。家具もここ。個別の建築に関する問題は「芸術」-[建築]か「地理」ジャンルへ。</t>
    <phoneticPr fontId="1"/>
  </si>
  <si>
    <t>ある発明や出来事が歴史的な変革を起こすほど画期的であるさまを、「時代を作る」という意味の英語で何というでしょう？</t>
  </si>
  <si>
    <t>エポックメーキング</t>
  </si>
  <si>
    <t>日本の実験棟「きぼう」など複数のモジュールで構成されている、地球の上空約400kmに建設された有人宇宙施設は何でしょう？</t>
  </si>
  <si>
    <t>国際宇宙ステーション</t>
  </si>
  <si>
    <t>○：ISS; International Space Station
△：宇宙ステーション</t>
  </si>
  <si>
    <t>創業当初の任天堂が主力商品としていた、「こいこい」などの遊び方があるかるたの一種は何でしょう？</t>
  </si>
  <si>
    <t>花札</t>
  </si>
  <si>
    <t>○：花かるた、花がるた、花
△：かるた</t>
  </si>
  <si>
    <t>岩絵具（いわえのぐ）</t>
  </si>
  <si>
    <t>○：天然岩絵具、岩物（いわもの）
×：新岩絵具、合成岩絵具</t>
  </si>
  <si>
    <t>『道化師のソネット』や『関白宣言』などの代表曲があるシンガーソングライターは誰でしょう？</t>
  </si>
  <si>
    <t>さだまさし</t>
  </si>
  <si>
    <t>ヴィヴィアン・ウエストウッド</t>
  </si>
  <si>
    <t>Vivienne Westwood
△：ウエストウッド</t>
  </si>
  <si>
    <t>王冠と地球をモチーフにした「オーブ」のロゴで有名な、パンクファッションの火付け役となったイギリスのブランドは何でしょう？</t>
    <phoneticPr fontId="1"/>
  </si>
  <si>
    <t>英：epoch-making
○：エポックメイキング</t>
    <phoneticPr fontId="1"/>
  </si>
  <si>
    <t>これ以外×</t>
    <phoneticPr fontId="1"/>
  </si>
  <si>
    <t>コトバンク「エポックメーキング」 デジタル大辞泉
https://kotobank.jp/word/%E3%82%A8%E3%83%9D%E3%83%83%E3%82%AF%E3%83%A1%E3%83%BC%E3%82%AD%E3%83%B3%E3%82%B0-446399</t>
    <phoneticPr fontId="1"/>
  </si>
  <si>
    <t>久伊豆栄太</t>
    <phoneticPr fontId="1"/>
  </si>
  <si>
    <t>英辞郎 on the WEB "epoch-making"
https://eow.alc.co.jp/search?q=epoch-making</t>
    <phoneticPr fontId="1"/>
  </si>
  <si>
    <t>コトバンク「エポック」デジタル大辞泉
https://kotobank.jp/word/%E3%82%A8%E3%83%9D%E3%83%83%E3%82%AF-446397</t>
    <phoneticPr fontId="1"/>
  </si>
  <si>
    <t>国際宇宙ステーション（ISS）とは | JAXA 有人宇宙技術部門
https://humans-in-space.jaxa.jp/iss/about/</t>
    <phoneticPr fontId="1"/>
  </si>
  <si>
    <t>International Space Station | NASA
https://www.nasa.gov/international-space-station/</t>
    <phoneticPr fontId="1"/>
  </si>
  <si>
    <t>花札から始まった任天堂　独自の事業展開で急成長、新規市場も開拓 | 日経ビジネス
https://business.nikkei.com/atcl/plus/00003/032900015/</t>
    <rPh sb="34" eb="36">
      <t xml:space="preserve">ニッケイ </t>
    </rPh>
    <phoneticPr fontId="1"/>
  </si>
  <si>
    <t>花札の歴史・遊び方 | 任天堂
https://www.nintendo.com/jp/others/hanafuda_kabufuda/howtoplay/index.html</t>
    <rPh sb="0" eb="2">
      <t xml:space="preserve">ハナフダ </t>
    </rPh>
    <rPh sb="3" eb="5">
      <t xml:space="preserve">レキシ </t>
    </rPh>
    <rPh sb="6" eb="7">
      <t xml:space="preserve">アソビカタ </t>
    </rPh>
    <rPh sb="12" eb="15">
      <t xml:space="preserve">ニンテンドウ </t>
    </rPh>
    <phoneticPr fontId="1"/>
  </si>
  <si>
    <t>岩絵具 | 武蔵野美術大学 造形ファイル
https://zokeifile.musabi.ac.jp/%E5%B2%A9%E7%B5%B5%E5%85%B7/</t>
    <phoneticPr fontId="1"/>
  </si>
  <si>
    <t>コトバンク「岩絵具」ブリタニカ国際大百科事典
https://kotobank.jp/word/%E5%B2%A9%E7%B5%B5%E5%85%B7-32608</t>
    <rPh sb="6" eb="9">
      <t xml:space="preserve">イワエノグ </t>
    </rPh>
    <rPh sb="15" eb="22">
      <t xml:space="preserve">コクサイダイヒャッカジテン </t>
    </rPh>
    <phoneticPr fontId="1"/>
  </si>
  <si>
    <t>PROFILE | さだまさし オフィシャルサイト
https://masasingtown.com/profile/</t>
    <phoneticPr fontId="1"/>
  </si>
  <si>
    <t>さだまさしの人気曲ランキング | JOYSOUND
https://www.joysound.com/web/search/artist/4309/ranking</t>
    <rPh sb="6" eb="9">
      <t xml:space="preserve">ニンキキョク </t>
    </rPh>
    <phoneticPr fontId="1"/>
  </si>
  <si>
    <t>さだまさし、“国民投票”結果発表 人気1位は「主人公」 | ORICON NEWS
https://www.oricon.co.jp/news/2025988/full/</t>
    <phoneticPr fontId="1"/>
  </si>
  <si>
    <t>The Orb（オーブの由来）　| Vivienne Westwood
https://www.viviennewestwood-tokyo.com/blog/231</t>
    <phoneticPr fontId="1"/>
  </si>
  <si>
    <t>Vivienne Westwood | FASHION PRESS
https://www.fashion-press.net/brands/92</t>
    <phoneticPr fontId="1"/>
  </si>
  <si>
    <t>Vivienne Westwood | 繊研新聞
https://senken.co.jp/brands/vivienne-westwood</t>
    <rPh sb="22" eb="24">
      <t xml:space="preserve">センケンシンブン </t>
    </rPh>
    <phoneticPr fontId="1"/>
  </si>
  <si>
    <t>任天堂は現在も花札を販売しており、前フリの情報に触れる機会は多いと思います。</t>
    <rPh sb="0" eb="3">
      <t xml:space="preserve">ニンテンドウ </t>
    </rPh>
    <rPh sb="4" eb="6">
      <t xml:space="preserve">ゲンザイ </t>
    </rPh>
    <rPh sb="7" eb="9">
      <t xml:space="preserve">ハナフダ </t>
    </rPh>
    <rPh sb="10" eb="12">
      <t xml:space="preserve">ハンバイ </t>
    </rPh>
    <rPh sb="17" eb="18">
      <t xml:space="preserve">マエ </t>
    </rPh>
    <rPh sb="21" eb="23">
      <t xml:space="preserve">ジョウホウ </t>
    </rPh>
    <rPh sb="24" eb="25">
      <t xml:space="preserve">フレル </t>
    </rPh>
    <rPh sb="27" eb="29">
      <t xml:space="preserve">キカイ </t>
    </rPh>
    <rPh sb="30" eb="31">
      <t xml:space="preserve">オオイ </t>
    </rPh>
    <rPh sb="33" eb="34">
      <t xml:space="preserve">オモイマス </t>
    </rPh>
    <phoneticPr fontId="1"/>
  </si>
  <si>
    <t>abc the23rd 問題提出例</t>
    <rPh sb="12" eb="14">
      <t>モンダイ</t>
    </rPh>
    <rPh sb="14" eb="17">
      <t xml:space="preserve">テイシュツレイ </t>
    </rPh>
    <phoneticPr fontId="1"/>
  </si>
  <si>
    <t>流行語や新語である言葉のうち、他のジャンルには分類されないものに関する問題。</t>
    <rPh sb="32" eb="33">
      <t xml:space="preserve">カンスル </t>
    </rPh>
    <rPh sb="35" eb="37">
      <t xml:space="preserve">モンダイ </t>
    </rPh>
    <phoneticPr fontId="1"/>
  </si>
  <si>
    <t>abc the23rd/EQIDEN 2025　問題作成ルール・注意点</t>
    <rPh sb="26" eb="28">
      <t>サクセイ</t>
    </rPh>
    <rPh sb="32" eb="35">
      <t>チュウイテン</t>
    </rPh>
    <phoneticPr fontId="1"/>
  </si>
  <si>
    <t>数字の表記は下記の通りにお願いします。
①基本的には算用数字で、数字を含んだ熟語表現については漢数字を使ってください。
②算用数字はすべて半角で表記してください。</t>
    <rPh sb="0" eb="2">
      <t>スウジ</t>
    </rPh>
    <rPh sb="3" eb="5">
      <t>ヒョウキ</t>
    </rPh>
    <rPh sb="6" eb="8">
      <t>カキ</t>
    </rPh>
    <rPh sb="9" eb="10">
      <t>トオ</t>
    </rPh>
    <rPh sb="13" eb="14">
      <t>ネガ</t>
    </rPh>
    <rPh sb="21" eb="24">
      <t>キホンテキ</t>
    </rPh>
    <rPh sb="26" eb="30">
      <t>サンヨウスウジ</t>
    </rPh>
    <rPh sb="32" eb="34">
      <t>スウジ</t>
    </rPh>
    <rPh sb="35" eb="36">
      <t>フク</t>
    </rPh>
    <rPh sb="38" eb="42">
      <t>ジュクゴヒョウゲン</t>
    </rPh>
    <rPh sb="47" eb="50">
      <t>カンスウジ</t>
    </rPh>
    <rPh sb="51" eb="52">
      <t>ツカ</t>
    </rPh>
    <rPh sb="61" eb="65">
      <t>サンヨウスウジ</t>
    </rPh>
    <rPh sb="69" eb="71">
      <t>ハンカク</t>
    </rPh>
    <rPh sb="72" eb="74">
      <t>ヒョウキ</t>
    </rPh>
    <phoneticPr fontId="1"/>
  </si>
  <si>
    <t>数学及び統計学に関する問題。</t>
    <rPh sb="2" eb="3">
      <t xml:space="preserve">オヨビ </t>
    </rPh>
    <phoneticPr fontId="1"/>
  </si>
  <si>
    <t>ヨーロッパの歴史のうち、ルネサンスに至るまでの事物に関する問題。ルネサンスの問題を含む。</t>
    <phoneticPr fontId="1"/>
  </si>
  <si>
    <t>競馬や競輪などの、日本で公営ギャンブルとして実施されている競技に関する問題。</t>
    <rPh sb="3" eb="5">
      <t xml:space="preserve">ケイリン </t>
    </rPh>
    <phoneticPr fontId="1"/>
  </si>
  <si>
    <t>例①：一日（ついたち）、一日中（いちにちじゅう)は漢数字ですが、「１番目」などというときは算用数字です。
例②：5人、99試合、1月11日などのように表記ください。</t>
    <rPh sb="0" eb="1">
      <t>レイ</t>
    </rPh>
    <rPh sb="3" eb="5">
      <t>ツイタチ</t>
    </rPh>
    <rPh sb="12" eb="14">
      <t>イチニチ</t>
    </rPh>
    <rPh sb="14" eb="15">
      <t>ナカ</t>
    </rPh>
    <rPh sb="25" eb="28">
      <t>カンスウジ</t>
    </rPh>
    <rPh sb="34" eb="35">
      <t>バン</t>
    </rPh>
    <rPh sb="35" eb="36">
      <t>メ</t>
    </rPh>
    <rPh sb="45" eb="49">
      <t>サンヨウスウジ</t>
    </rPh>
    <rPh sb="53" eb="54">
      <t>レイ</t>
    </rPh>
    <rPh sb="57" eb="58">
      <t>ニン</t>
    </rPh>
    <rPh sb="61" eb="63">
      <t>シアイ</t>
    </rPh>
    <rPh sb="65" eb="66">
      <t>ガツ</t>
    </rPh>
    <rPh sb="68" eb="69">
      <t>ニチ</t>
    </rPh>
    <rPh sb="75" eb="77">
      <t>ヒョウキ</t>
    </rPh>
    <phoneticPr fontId="1"/>
  </si>
  <si>
    <t>天然の鉱石を砕いて作り、膠（にかわ）で溶きながら使う、日本画特有の絵の具を何というでしょう？</t>
    <phoneticPr fontId="1"/>
  </si>
  <si>
    <r>
      <t>●そのほか、問題提出資格や、提出いただいた問題の利用について、</t>
    </r>
    <r>
      <rPr>
        <b/>
        <sz val="12"/>
        <rFont val="ＭＳ Ｐゴシック"/>
        <family val="2"/>
        <charset val="128"/>
      </rPr>
      <t>abc/EQIDEN公式サイトの「クイズ問題募集」「クイズ問題ができるまで」</t>
    </r>
    <r>
      <rPr>
        <sz val="12"/>
        <rFont val="ＭＳ Ｐゴシック"/>
        <family val="2"/>
        <charset val="128"/>
      </rPr>
      <t>の各ページの内容をご確認ください。</t>
    </r>
  </si>
  <si>
    <r>
      <t>●そのほか、問題提出者に適用される制約事項について、</t>
    </r>
    <r>
      <rPr>
        <b/>
        <sz val="12"/>
        <rFont val="ＭＳ Ｐゴシック"/>
        <family val="2"/>
        <charset val="128"/>
      </rPr>
      <t>abc/EQIDEN公式サイトの「スタッフ共通制約事項」</t>
    </r>
    <r>
      <rPr>
        <sz val="12"/>
        <rFont val="ＭＳ Ｐゴシック"/>
        <family val="2"/>
        <charset val="128"/>
      </rPr>
      <t>のページをご確認ください。</t>
    </r>
  </si>
  <si>
    <r>
      <t>・本大会では、</t>
    </r>
    <r>
      <rPr>
        <b/>
        <sz val="12"/>
        <color rgb="FFFF0000"/>
        <rFont val="ＭＳ Ｐゴシック"/>
        <family val="2"/>
        <charset val="128"/>
      </rPr>
      <t>『短文』</t>
    </r>
    <r>
      <rPr>
        <sz val="12"/>
        <rFont val="ＭＳ Ｐゴシック"/>
        <family val="2"/>
        <charset val="128"/>
      </rPr>
      <t>の</t>
    </r>
    <r>
      <rPr>
        <b/>
        <sz val="12"/>
        <color rgb="FFFF0000"/>
        <rFont val="ＭＳ Ｐゴシック"/>
        <family val="2"/>
        <charset val="128"/>
      </rPr>
      <t>『基本問題』</t>
    </r>
    <r>
      <rPr>
        <sz val="12"/>
        <color theme="1"/>
        <rFont val="ＭＳ Ｐゴシック"/>
        <family val="2"/>
        <charset val="128"/>
      </rPr>
      <t>の提出をお願いしております。
・「短文」とは、本大会においては問題文が原則60文字以内で構成されているクイズ問題を指します。
・「基本問題」とは、日常生活に根差した知識や、学校・職場で学べることをもとに正解できる問題を指します。</t>
    </r>
    <rPh sb="1" eb="4">
      <t>ホンタイカイ</t>
    </rPh>
    <rPh sb="19" eb="21">
      <t>テイシュツ</t>
    </rPh>
    <rPh sb="23" eb="24">
      <t>ネガ</t>
    </rPh>
    <rPh sb="124" eb="126">
      <t>モンダイ</t>
    </rPh>
    <rPh sb="127" eb="128">
      <t>サ</t>
    </rPh>
    <phoneticPr fontId="1"/>
  </si>
  <si>
    <r>
      <t>・問題文は原則60文字以内で、文体は敬体（「～でしょう？」、「～ですが、～でしょう？」）で作成してください。
・問題作成上の注意点をまとめた</t>
    </r>
    <r>
      <rPr>
        <sz val="12"/>
        <color rgb="FFFF0000"/>
        <rFont val="ＭＳ Ｐゴシック"/>
        <family val="2"/>
        <charset val="128"/>
      </rPr>
      <t>「問題作成の手引き」</t>
    </r>
    <r>
      <rPr>
        <sz val="12"/>
        <color theme="1"/>
        <rFont val="ＭＳ Ｐゴシック"/>
        <family val="2"/>
        <charset val="128"/>
      </rPr>
      <t>を公式HPに掲載しております。ぜひご一読ください。
・問題文と、答え等の表記方法については、</t>
    </r>
    <r>
      <rPr>
        <sz val="12"/>
        <color rgb="FFFF0000"/>
        <rFont val="ＭＳ Ｐゴシック"/>
        <family val="2"/>
        <charset val="128"/>
      </rPr>
      <t>シート「提出前チェックシート」</t>
    </r>
    <r>
      <rPr>
        <sz val="12"/>
        <color theme="1"/>
        <rFont val="ＭＳ Ｐゴシック"/>
        <family val="2"/>
        <charset val="128"/>
      </rPr>
      <t>をご参照ください。</t>
    </r>
    <rPh sb="15" eb="17">
      <t>ブンタイ</t>
    </rPh>
    <rPh sb="18" eb="20">
      <t>ケイタイ</t>
    </rPh>
    <phoneticPr fontId="1"/>
  </si>
  <si>
    <r>
      <t>・「字数」の欄は、問題文の文字数を自動的にカウントしますので、編集しないでください。
・字数が</t>
    </r>
    <r>
      <rPr>
        <u/>
        <sz val="12"/>
        <color theme="1"/>
        <rFont val="ＭＳ Ｐゴシック"/>
        <family val="2"/>
        <charset val="128"/>
      </rPr>
      <t>60文字</t>
    </r>
    <r>
      <rPr>
        <sz val="12"/>
        <color theme="1"/>
        <rFont val="ＭＳ Ｐゴシック"/>
        <family val="2"/>
        <charset val="128"/>
      </rPr>
      <t>を超えるとセルが</t>
    </r>
    <r>
      <rPr>
        <sz val="12"/>
        <color theme="7" tint="-0.249977111117893"/>
        <rFont val="ＭＳ Ｐゴシック"/>
        <family val="2"/>
        <charset val="128"/>
      </rPr>
      <t>黄色</t>
    </r>
    <r>
      <rPr>
        <sz val="12"/>
        <color theme="1"/>
        <rFont val="ＭＳ Ｐゴシック"/>
        <family val="2"/>
        <charset val="128"/>
      </rPr>
      <t>に変化します。</t>
    </r>
    <rPh sb="44" eb="46">
      <t>ジスウ</t>
    </rPh>
    <rPh sb="49" eb="51">
      <t>モジ</t>
    </rPh>
    <rPh sb="52" eb="53">
      <t>コ</t>
    </rPh>
    <rPh sb="59" eb="61">
      <t>キイロ</t>
    </rPh>
    <rPh sb="62" eb="64">
      <t>ヘンカ</t>
    </rPh>
    <phoneticPr fontId="1"/>
  </si>
  <si>
    <r>
      <t>・「出典1」〜「出典5」欄には、問題作成にあたって参考にしたWebページ・書籍のタイトルなどをご記入ください。なお、本大会ではWebページを出典として推奨します。
・原則</t>
    </r>
    <r>
      <rPr>
        <b/>
        <u/>
        <sz val="12"/>
        <color rgb="FFFF0000"/>
        <rFont val="ＭＳ Ｐゴシック"/>
        <family val="2"/>
        <charset val="128"/>
      </rPr>
      <t>出典の記入は必須</t>
    </r>
    <r>
      <rPr>
        <sz val="12"/>
        <color theme="1"/>
        <rFont val="ＭＳ Ｐゴシック"/>
        <family val="2"/>
        <charset val="128"/>
      </rPr>
      <t>とします。ただし、計算問題など、出典と呼ぶべきものが存在しない問題はこの限りではありません。
・出典の記入方法については、当ファイルの</t>
    </r>
    <r>
      <rPr>
        <b/>
        <sz val="12"/>
        <color theme="1"/>
        <rFont val="ＭＳ Ｐゴシック"/>
        <family val="2"/>
        <charset val="128"/>
      </rPr>
      <t>「提出例」のシートや、「問題作成の手引き」</t>
    </r>
    <r>
      <rPr>
        <sz val="12"/>
        <color theme="1"/>
        <rFont val="ＭＳ Ｐゴシック"/>
        <family val="2"/>
        <charset val="128"/>
      </rPr>
      <t>をご参照ください。</t>
    </r>
    <rPh sb="8" eb="10">
      <t xml:space="preserve">シュッテン </t>
    </rPh>
    <rPh sb="12" eb="13">
      <t>ラン</t>
    </rPh>
    <rPh sb="16" eb="18">
      <t>モンダイ</t>
    </rPh>
    <rPh sb="18" eb="20">
      <t>サクセイ</t>
    </rPh>
    <rPh sb="25" eb="27">
      <t xml:space="preserve">サンコウニ </t>
    </rPh>
    <rPh sb="37" eb="39">
      <t xml:space="preserve">ショセキ </t>
    </rPh>
    <rPh sb="48" eb="50">
      <t>キニュウ</t>
    </rPh>
    <rPh sb="58" eb="59">
      <t xml:space="preserve">ホン </t>
    </rPh>
    <rPh sb="59" eb="61">
      <t xml:space="preserve">コンタイカイ </t>
    </rPh>
    <rPh sb="70" eb="72">
      <t xml:space="preserve">シュッテン </t>
    </rPh>
    <rPh sb="75" eb="77">
      <t xml:space="preserve">スイショウ </t>
    </rPh>
    <rPh sb="83" eb="85">
      <t>ゲンソク</t>
    </rPh>
    <rPh sb="85" eb="87">
      <t>シュッテン</t>
    </rPh>
    <rPh sb="88" eb="90">
      <t>キニュウ</t>
    </rPh>
    <rPh sb="91" eb="93">
      <t>ヒッス</t>
    </rPh>
    <rPh sb="133" eb="135">
      <t>モンダイ</t>
    </rPh>
    <rPh sb="135" eb="137">
      <t>サクセイ</t>
    </rPh>
    <rPh sb="138" eb="140">
      <t>テビ</t>
    </rPh>
    <rPh sb="144" eb="146">
      <t>サンショウ</t>
    </rPh>
    <rPh sb="152" eb="156">
      <t>ケイサンモンダイ</t>
    </rPh>
    <rPh sb="162" eb="163">
      <t>ヨ</t>
    </rPh>
    <rPh sb="169" eb="171">
      <t>ソンザイ</t>
    </rPh>
    <rPh sb="174" eb="176">
      <t>モンダイ</t>
    </rPh>
    <rPh sb="179" eb="180">
      <t>カギ</t>
    </rPh>
    <phoneticPr fontId="1"/>
  </si>
  <si>
    <r>
      <t>問題提出は</t>
    </r>
    <r>
      <rPr>
        <b/>
        <u/>
        <sz val="12"/>
        <color rgb="FFFF0000"/>
        <rFont val="ＭＳ Ｐゴシック"/>
        <family val="2"/>
        <charset val="128"/>
      </rPr>
      <t>2024年9月15日（日）23時59分</t>
    </r>
    <r>
      <rPr>
        <b/>
        <sz val="12"/>
        <color rgb="FFFF0000"/>
        <rFont val="ＭＳ Ｐゴシック"/>
        <family val="2"/>
        <charset val="128"/>
      </rPr>
      <t>を締切</t>
    </r>
    <r>
      <rPr>
        <sz val="12"/>
        <color theme="1"/>
        <rFont val="ＭＳ Ｐゴシック"/>
        <family val="2"/>
        <charset val="128"/>
      </rPr>
      <t>とさせていただきます。
期日を過ぎた場合、問題を採用出来ない・御礼のpdfファイルの進呈対象とならない場合がございます。必ず期日までの提出をお願いします。</t>
    </r>
    <rPh sb="11" eb="12">
      <t>ガツ</t>
    </rPh>
    <rPh sb="14" eb="15">
      <t>ニチ</t>
    </rPh>
    <rPh sb="16" eb="17">
      <t>ニチ</t>
    </rPh>
    <rPh sb="39" eb="41">
      <t>キジツ</t>
    </rPh>
    <rPh sb="42" eb="43">
      <t>ス</t>
    </rPh>
    <rPh sb="45" eb="47">
      <t>バアイ</t>
    </rPh>
    <rPh sb="48" eb="50">
      <t>モンダイ</t>
    </rPh>
    <rPh sb="51" eb="53">
      <t>サイヨウ</t>
    </rPh>
    <rPh sb="53" eb="55">
      <t>デキ</t>
    </rPh>
    <rPh sb="58" eb="60">
      <t>オレイ</t>
    </rPh>
    <rPh sb="69" eb="71">
      <t>シンテイ</t>
    </rPh>
    <rPh sb="71" eb="73">
      <t>タイショウ</t>
    </rPh>
    <rPh sb="78" eb="80">
      <t>バアイ</t>
    </rPh>
    <rPh sb="87" eb="88">
      <t>カナラ</t>
    </rPh>
    <rPh sb="89" eb="91">
      <t>キジツ</t>
    </rPh>
    <rPh sb="94" eb="96">
      <t>テイシュツ</t>
    </rPh>
    <rPh sb="98" eb="99">
      <t>ネガ</t>
    </rPh>
    <phoneticPr fontId="12"/>
  </si>
  <si>
    <r>
      <t>・問題提出前に必ず</t>
    </r>
    <r>
      <rPr>
        <b/>
        <u/>
        <sz val="12"/>
        <color rgb="FFFF0000"/>
        <rFont val="ＭＳ Ｐゴシック"/>
        <family val="2"/>
        <charset val="128"/>
      </rPr>
      <t>「提出前チェックシート」</t>
    </r>
    <r>
      <rPr>
        <sz val="12"/>
        <color theme="1"/>
        <rFont val="ＭＳ Ｐゴシック"/>
        <family val="2"/>
        <charset val="128"/>
      </rPr>
      <t>を確認し、ご自身の問題が合致しているかチェックをお願いします。</t>
    </r>
    <rPh sb="1" eb="3">
      <t>モンダイ</t>
    </rPh>
    <rPh sb="3" eb="5">
      <t>テイシュツ</t>
    </rPh>
    <rPh sb="5" eb="6">
      <t>マエ</t>
    </rPh>
    <rPh sb="7" eb="8">
      <t>カナラ</t>
    </rPh>
    <rPh sb="10" eb="13">
      <t>テイシュツマエ</t>
    </rPh>
    <rPh sb="22" eb="24">
      <t>カクニン</t>
    </rPh>
    <rPh sb="27" eb="29">
      <t>ジシン</t>
    </rPh>
    <rPh sb="30" eb="32">
      <t>モンダイ</t>
    </rPh>
    <rPh sb="33" eb="35">
      <t>ガッチ</t>
    </rPh>
    <rPh sb="46" eb="47">
      <t>ネガ</t>
    </rPh>
    <phoneticPr fontId="1"/>
  </si>
  <si>
    <t>生物種そのものやその生態に関する問題。動物・植物・古生物等を問わないが、ペット・観葉植物は「生活」-[生活至近]へ。</t>
    <phoneticPr fontId="1"/>
  </si>
  <si>
    <t>トランプ、囲碁、将棋、チェス、オセロ、麻雀などに関する問題。eスポーツは「漫画・アニメ・ゲーム」-[ゲーム・アプリ]へ。</t>
    <rPh sb="37" eb="39">
      <t xml:space="preserve">マンガ </t>
    </rPh>
    <phoneticPr fontId="1"/>
  </si>
  <si>
    <t>漫画・アニメ・ゲームに分類される問題のうち、問題の焦点となる知識が上記の2つ以上にまたがっているもの。</t>
    <rPh sb="0" eb="2">
      <t xml:space="preserve">マンガ </t>
    </rPh>
    <phoneticPr fontId="1"/>
  </si>
  <si>
    <t>漫画・アニメ・ゲームに分類される問題のうち、問題の焦点となる知識が上記のどれにも当てはまらない／分からないもの。</t>
    <rPh sb="0" eb="2">
      <t xml:space="preserve">マンガ </t>
    </rPh>
    <phoneticPr fontId="1"/>
  </si>
  <si>
    <t>《ノンセクション→22ndより変更なし。》</t>
    <phoneticPr fontId="1"/>
  </si>
  <si>
    <t>インターネットの動画サイトや配信サービスから発信されたコンテンツに関する問題。YouTuberもここ。</t>
    <phoneticPr fontId="1"/>
  </si>
  <si>
    <t>ドラマを除く個々のテレビ・ラジオ番組やCMに関する問題。</t>
    <phoneticPr fontId="1"/>
  </si>
  <si>
    <t>テレビ番組・ラジオ番組・CM</t>
    <phoneticPr fontId="1"/>
  </si>
  <si>
    <t>Webコンテンツ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</si>
</sst>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4">
    <font>
      <sz val="11"/>
      <color theme="1"/>
      <name val="游ゴシック"/>
      <family val="3"/>
      <charset val="128"/>
      <scheme val="minor"/>
    </font>
    <font>
      <sz val="6"/>
      <name val="游ゴシック"/>
      <family val="3"/>
      <charset val="128"/>
      <scheme val="minor"/>
    </font>
    <font>
      <sz val="11"/>
      <color theme="1"/>
      <name val="ＭＳ Ｐゴシック"/>
      <family val="3"/>
      <charset val="128"/>
    </font>
    <font>
      <b/>
      <sz val="11"/>
      <color rgb="FFFF0000"/>
      <name val="ＭＳ Ｐゴシック"/>
      <family val="3"/>
      <charset val="128"/>
    </font>
    <font>
      <sz val="9"/>
      <color theme="1"/>
      <name val="ＭＳ Ｐゴシック"/>
      <family val="3"/>
      <charset val="128"/>
    </font>
    <font>
      <b/>
      <sz val="11"/>
      <color rgb="FF00B050"/>
      <name val="ＭＳ Ｐゴシック"/>
      <family val="3"/>
      <charset val="128"/>
    </font>
    <font>
      <b/>
      <sz val="11"/>
      <color theme="1"/>
      <name val="ＭＳ Ｐゴシック"/>
      <family val="3"/>
      <charset val="128"/>
    </font>
    <font>
      <b/>
      <sz val="18"/>
      <color indexed="56"/>
      <name val="ＭＳ Ｐゴシック"/>
      <family val="3"/>
      <charset val="128"/>
    </font>
    <font>
      <b/>
      <sz val="20"/>
      <color theme="1"/>
      <name val="ＭＳ Ｐゴシック"/>
      <family val="3"/>
      <charset val="128"/>
    </font>
    <font>
      <b/>
      <sz val="10"/>
      <color rgb="FFFF0000"/>
      <name val="ＭＳ Ｐゴシック"/>
      <family val="3"/>
      <charset val="128"/>
    </font>
    <font>
      <sz val="9"/>
      <color rgb="FF002060"/>
      <name val="ＭＳ Ｐゴシック"/>
      <family val="3"/>
      <charset val="128"/>
    </font>
    <font>
      <sz val="9"/>
      <color rgb="FF000000"/>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b/>
      <sz val="16"/>
      <color theme="1"/>
      <name val="ＭＳ Ｐゴシック"/>
      <family val="3"/>
      <charset val="128"/>
    </font>
    <font>
      <sz val="11"/>
      <color theme="0"/>
      <name val="ＭＳ Ｐゴシック"/>
      <family val="3"/>
      <charset val="128"/>
    </font>
    <font>
      <sz val="10"/>
      <color theme="1"/>
      <name val="ＭＳ Ｐゴシック"/>
      <family val="3"/>
      <charset val="128"/>
    </font>
    <font>
      <u/>
      <sz val="12"/>
      <color theme="1"/>
      <name val="ＭＳ Ｐゴシック"/>
      <family val="2"/>
      <charset val="128"/>
    </font>
    <font>
      <sz val="10"/>
      <color theme="1"/>
      <name val="Arial"/>
      <family val="2"/>
    </font>
    <font>
      <b/>
      <sz val="11"/>
      <color rgb="FFFF0000"/>
      <name val="MS PGothic"/>
      <family val="2"/>
      <charset val="128"/>
    </font>
    <font>
      <b/>
      <sz val="11"/>
      <color rgb="FF00B050"/>
      <name val="MS PGothic"/>
      <family val="2"/>
      <charset val="128"/>
    </font>
    <font>
      <b/>
      <sz val="9"/>
      <color theme="1"/>
      <name val="MS PGothic"/>
      <family val="2"/>
      <charset val="128"/>
    </font>
    <font>
      <sz val="11"/>
      <color theme="1"/>
      <name val="MS PGothic"/>
      <family val="2"/>
      <charset val="128"/>
    </font>
    <font>
      <b/>
      <sz val="11"/>
      <color theme="1"/>
      <name val="MS PGothic"/>
      <family val="2"/>
      <charset val="128"/>
    </font>
    <font>
      <i/>
      <sz val="11"/>
      <color theme="1"/>
      <name val="MS PGothic"/>
      <family val="2"/>
      <charset val="128"/>
    </font>
    <font>
      <sz val="11"/>
      <name val="MS PGothic"/>
      <family val="2"/>
      <charset val="128"/>
    </font>
    <font>
      <sz val="10"/>
      <color rgb="FF000000"/>
      <name val="Yu Gothic UI"/>
    </font>
    <font>
      <b/>
      <sz val="10"/>
      <color rgb="FF000000"/>
      <name val="Yu Gothic UI"/>
    </font>
    <font>
      <sz val="10"/>
      <name val="ＭＳ Ｐゴシック"/>
      <family val="2"/>
      <charset val="128"/>
    </font>
    <font>
      <b/>
      <sz val="24"/>
      <name val="ＭＳ Ｐゴシック"/>
      <family val="2"/>
      <charset val="128"/>
    </font>
    <font>
      <b/>
      <sz val="14"/>
      <name val="ＭＳ Ｐゴシック"/>
      <family val="2"/>
      <charset val="128"/>
    </font>
    <font>
      <b/>
      <u/>
      <sz val="14"/>
      <name val="ＭＳ Ｐゴシック"/>
      <family val="2"/>
      <charset val="128"/>
    </font>
    <font>
      <sz val="12"/>
      <color indexed="8"/>
      <name val="ＭＳ Ｐゴシック"/>
      <family val="2"/>
      <charset val="128"/>
    </font>
    <font>
      <sz val="11"/>
      <color indexed="8"/>
      <name val="ＭＳ Ｐゴシック"/>
      <family val="2"/>
      <charset val="128"/>
    </font>
    <font>
      <b/>
      <sz val="24"/>
      <color indexed="8"/>
      <name val="ＭＳ Ｐゴシック"/>
      <family val="2"/>
      <charset val="128"/>
    </font>
    <font>
      <sz val="16"/>
      <color indexed="8"/>
      <name val="ＭＳ Ｐゴシック"/>
      <family val="2"/>
      <charset val="128"/>
    </font>
    <font>
      <u/>
      <sz val="16"/>
      <color rgb="FF000000"/>
      <name val="ＭＳ Ｐゴシック"/>
      <family val="2"/>
      <charset val="128"/>
    </font>
    <font>
      <u/>
      <sz val="36"/>
      <color rgb="FF000000"/>
      <name val="ＭＳ Ｐゴシック"/>
      <family val="2"/>
      <charset val="128"/>
    </font>
    <font>
      <b/>
      <sz val="16"/>
      <name val="ＭＳ Ｐゴシック"/>
      <family val="2"/>
      <charset val="128"/>
    </font>
    <font>
      <sz val="12"/>
      <name val="ＭＳ Ｐゴシック"/>
      <family val="2"/>
      <charset val="128"/>
    </font>
    <font>
      <b/>
      <sz val="12"/>
      <name val="ＭＳ Ｐゴシック"/>
      <family val="2"/>
      <charset val="128"/>
    </font>
    <font>
      <sz val="10"/>
      <color theme="1"/>
      <name val="ＭＳ Ｐゴシック"/>
      <family val="2"/>
      <charset val="128"/>
    </font>
    <font>
      <sz val="24"/>
      <color theme="1"/>
      <name val="ＭＳ Ｐゴシック"/>
      <family val="2"/>
      <charset val="128"/>
    </font>
    <font>
      <sz val="14"/>
      <color theme="1"/>
      <name val="ＭＳ Ｐゴシック"/>
      <family val="2"/>
      <charset val="128"/>
    </font>
    <font>
      <sz val="16"/>
      <color theme="1"/>
      <name val="ＭＳ Ｐゴシック"/>
      <family val="2"/>
      <charset val="128"/>
    </font>
    <font>
      <u/>
      <sz val="14"/>
      <color theme="1"/>
      <name val="ＭＳ Ｐゴシック"/>
      <family val="2"/>
      <charset val="128"/>
    </font>
    <font>
      <sz val="12"/>
      <color theme="1"/>
      <name val="ＭＳ Ｐゴシック"/>
      <family val="2"/>
      <charset val="128"/>
    </font>
    <font>
      <b/>
      <sz val="12"/>
      <color rgb="FFFF0000"/>
      <name val="ＭＳ Ｐゴシック"/>
      <family val="2"/>
      <charset val="128"/>
    </font>
    <font>
      <sz val="12"/>
      <color rgb="FFFF0000"/>
      <name val="ＭＳ Ｐゴシック"/>
      <family val="2"/>
      <charset val="128"/>
    </font>
    <font>
      <sz val="11"/>
      <color theme="1"/>
      <name val="ＭＳ Ｐゴシック"/>
      <family val="2"/>
      <charset val="128"/>
    </font>
    <font>
      <sz val="12"/>
      <color theme="7" tint="-0.249977111117893"/>
      <name val="ＭＳ Ｐゴシック"/>
      <family val="2"/>
      <charset val="128"/>
    </font>
    <font>
      <b/>
      <u/>
      <sz val="12"/>
      <color rgb="FFFF0000"/>
      <name val="ＭＳ Ｐゴシック"/>
      <family val="2"/>
      <charset val="128"/>
    </font>
    <font>
      <b/>
      <sz val="12"/>
      <color theme="1"/>
      <name val="ＭＳ Ｐゴシック"/>
      <family val="2"/>
      <charset val="128"/>
    </font>
  </fonts>
  <fills count="12">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CDDC"/>
        <bgColor rgb="FF000000"/>
      </patternFill>
    </fill>
    <fill>
      <patternFill patternType="solid">
        <fgColor rgb="FFDAEEF3"/>
        <bgColor rgb="FF000000"/>
      </patternFill>
    </fill>
    <fill>
      <patternFill patternType="solid">
        <fgColor theme="2" tint="-9.9978637043366805E-2"/>
        <bgColor indexed="64"/>
      </patternFill>
    </fill>
    <fill>
      <patternFill patternType="solid">
        <fgColor rgb="FF00B0F0"/>
        <bgColor indexed="64"/>
      </patternFill>
    </fill>
    <fill>
      <patternFill patternType="solid">
        <fgColor theme="7"/>
        <bgColor indexed="64"/>
      </patternFill>
    </fill>
    <fill>
      <patternFill patternType="solid">
        <fgColor rgb="FFFFCCCC"/>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auto="1"/>
      </left>
      <right style="thin">
        <color auto="1"/>
      </right>
      <top style="thin">
        <color auto="1"/>
      </top>
      <bottom style="thin">
        <color auto="1"/>
      </bottom>
      <diagonal/>
    </border>
    <border>
      <left style="thin">
        <color indexed="30"/>
      </left>
      <right style="thin">
        <color indexed="30"/>
      </right>
      <top style="thin">
        <color indexed="30"/>
      </top>
      <bottom style="thin">
        <color indexed="30"/>
      </bottom>
      <diagonal/>
    </border>
    <border>
      <left style="thin">
        <color indexed="64"/>
      </left>
      <right style="thin">
        <color indexed="64"/>
      </right>
      <top style="thin">
        <color indexed="64"/>
      </top>
      <bottom style="thin">
        <color indexed="64"/>
      </bottom>
      <diagonal/>
    </border>
    <border>
      <left style="medium">
        <color theme="2"/>
      </left>
      <right style="medium">
        <color theme="2"/>
      </right>
      <top style="medium">
        <color theme="2"/>
      </top>
      <bottom style="medium">
        <color theme="2"/>
      </bottom>
      <diagonal/>
    </border>
  </borders>
  <cellStyleXfs count="5">
    <xf numFmtId="0" fontId="0" fillId="0" borderId="0">
      <alignment vertical="center"/>
    </xf>
    <xf numFmtId="0" fontId="13" fillId="0" borderId="0">
      <alignment vertical="center"/>
    </xf>
    <xf numFmtId="0" fontId="14" fillId="0" borderId="0">
      <alignment vertical="center"/>
    </xf>
    <xf numFmtId="0" fontId="13" fillId="0" borderId="0">
      <alignment vertical="center"/>
    </xf>
    <xf numFmtId="0" fontId="14" fillId="0" borderId="0"/>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49" fontId="4" fillId="0" borderId="0" xfId="0" applyNumberFormat="1" applyFont="1">
      <alignment vertical="center"/>
    </xf>
    <xf numFmtId="0" fontId="5" fillId="0" borderId="0" xfId="0" applyFont="1">
      <alignment vertical="center"/>
    </xf>
    <xf numFmtId="49" fontId="2" fillId="0" borderId="0" xfId="0" applyNumberFormat="1" applyFont="1">
      <alignment vertical="center"/>
    </xf>
    <xf numFmtId="0" fontId="2" fillId="2" borderId="1" xfId="0" applyFont="1" applyFill="1" applyBorder="1">
      <alignment vertical="center"/>
    </xf>
    <xf numFmtId="49" fontId="2" fillId="0" borderId="0" xfId="0" applyNumberFormat="1"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quotePrefix="1" applyFont="1" applyAlignment="1">
      <alignment horizontal="left" vertical="center"/>
    </xf>
    <xf numFmtId="0" fontId="2" fillId="3" borderId="3" xfId="0" applyFont="1" applyFill="1" applyBorder="1" applyAlignment="1">
      <alignment horizontal="center" vertical="center"/>
    </xf>
    <xf numFmtId="0" fontId="2" fillId="0" borderId="3" xfId="0" applyFont="1" applyBorder="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5" borderId="0" xfId="0" applyFont="1" applyFill="1" applyAlignment="1">
      <alignment horizontal="right" vertical="center" wrapText="1"/>
    </xf>
    <xf numFmtId="0" fontId="11" fillId="6"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4" fillId="0" borderId="0" xfId="0" applyFont="1">
      <alignment vertical="center"/>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8" borderId="10" xfId="0" applyFont="1" applyFill="1" applyBorder="1" applyAlignment="1">
      <alignment horizontal="center" vertical="center" wrapText="1"/>
    </xf>
    <xf numFmtId="0" fontId="15" fillId="0" borderId="0" xfId="0" applyFont="1">
      <alignment vertical="center"/>
    </xf>
    <xf numFmtId="0" fontId="6" fillId="0" borderId="0" xfId="0" applyFont="1">
      <alignment vertical="center"/>
    </xf>
    <xf numFmtId="0" fontId="16" fillId="0" borderId="0" xfId="0" applyFont="1">
      <alignment vertical="center"/>
    </xf>
    <xf numFmtId="0" fontId="2" fillId="0" borderId="0" xfId="0" applyFont="1" applyAlignment="1">
      <alignment horizontal="left" vertical="center" wrapText="1"/>
    </xf>
    <xf numFmtId="0" fontId="13" fillId="0" borderId="0" xfId="1">
      <alignment vertical="center"/>
    </xf>
    <xf numFmtId="0" fontId="13" fillId="0" borderId="0" xfId="3">
      <alignment vertical="center"/>
    </xf>
    <xf numFmtId="0" fontId="2" fillId="0" borderId="0" xfId="0" applyFont="1" applyAlignment="1">
      <alignment vertical="center" wrapText="1"/>
    </xf>
    <xf numFmtId="0" fontId="2" fillId="0" borderId="12" xfId="0" applyFont="1" applyBorder="1">
      <alignment vertical="center"/>
    </xf>
    <xf numFmtId="0" fontId="4" fillId="0" borderId="12" xfId="0" applyFont="1" applyBorder="1" applyAlignment="1">
      <alignment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 fillId="0" borderId="1" xfId="0" applyFont="1" applyBorder="1">
      <alignment vertical="center"/>
    </xf>
    <xf numFmtId="0" fontId="2" fillId="2" borderId="0" xfId="0" applyFont="1" applyFill="1">
      <alignment vertical="center"/>
    </xf>
    <xf numFmtId="0" fontId="23" fillId="0" borderId="0" xfId="0" applyFont="1" applyAlignment="1">
      <alignment vertical="center" wrapText="1"/>
    </xf>
    <xf numFmtId="0" fontId="19" fillId="0" borderId="0" xfId="0" applyFont="1" applyAlignment="1">
      <alignment horizontal="center" vertical="center"/>
    </xf>
    <xf numFmtId="0" fontId="24" fillId="0" borderId="0" xfId="0" applyFont="1" applyAlignment="1">
      <alignment horizontal="center" vertical="center"/>
    </xf>
    <xf numFmtId="176" fontId="23" fillId="0" borderId="0" xfId="0" applyNumberFormat="1" applyFont="1" applyAlignment="1">
      <alignment horizontal="center" vertical="center"/>
    </xf>
    <xf numFmtId="176" fontId="19" fillId="0" borderId="0" xfId="0" applyNumberFormat="1" applyFont="1">
      <alignment vertical="center"/>
    </xf>
    <xf numFmtId="176" fontId="19" fillId="0" borderId="0" xfId="0" applyNumberFormat="1" applyFont="1" applyAlignment="1">
      <alignment horizontal="center" vertical="center"/>
    </xf>
    <xf numFmtId="0" fontId="26" fillId="0" borderId="0" xfId="0" applyFont="1">
      <alignment vertical="center"/>
    </xf>
    <xf numFmtId="0" fontId="25" fillId="10" borderId="0" xfId="0" applyFont="1" applyFill="1">
      <alignment vertical="center"/>
    </xf>
    <xf numFmtId="0" fontId="19" fillId="3" borderId="0" xfId="0" applyFont="1" applyFill="1">
      <alignment vertical="center"/>
    </xf>
    <xf numFmtId="0" fontId="4" fillId="11" borderId="10" xfId="0" applyFont="1" applyFill="1" applyBorder="1" applyAlignment="1">
      <alignment vertical="center" wrapText="1"/>
    </xf>
    <xf numFmtId="0" fontId="29" fillId="0" borderId="0" xfId="2" applyFont="1" applyAlignment="1">
      <alignment vertical="center" wrapText="1"/>
    </xf>
    <xf numFmtId="0" fontId="30" fillId="0" borderId="0" xfId="2" applyFont="1" applyAlignment="1">
      <alignment horizontal="center" vertical="center" wrapText="1"/>
    </xf>
    <xf numFmtId="0" fontId="31" fillId="0" borderId="0" xfId="2" applyFont="1" applyAlignment="1">
      <alignment horizontal="right" vertical="center" wrapText="1"/>
    </xf>
    <xf numFmtId="0" fontId="32" fillId="9" borderId="11" xfId="2" applyFont="1" applyFill="1" applyBorder="1" applyAlignment="1">
      <alignment vertical="center" wrapText="1"/>
    </xf>
    <xf numFmtId="0" fontId="33" fillId="0" borderId="0" xfId="1" applyFont="1" applyAlignment="1">
      <alignment vertical="center" wrapText="1"/>
    </xf>
    <xf numFmtId="0" fontId="34" fillId="0" borderId="0" xfId="1" applyFont="1">
      <alignment vertical="center"/>
    </xf>
    <xf numFmtId="0" fontId="35" fillId="0" borderId="0" xfId="1" applyFont="1">
      <alignment vertical="center"/>
    </xf>
    <xf numFmtId="0" fontId="36" fillId="0" borderId="0" xfId="1" applyFont="1">
      <alignment vertical="center"/>
    </xf>
    <xf numFmtId="31" fontId="37" fillId="0" borderId="0" xfId="1" applyNumberFormat="1" applyFont="1" applyAlignment="1">
      <alignment horizontal="right" vertical="center"/>
    </xf>
    <xf numFmtId="0" fontId="33" fillId="0" borderId="0" xfId="1" applyFont="1" applyAlignment="1">
      <alignment horizontal="left" vertical="center"/>
    </xf>
    <xf numFmtId="0" fontId="38" fillId="0" borderId="0" xfId="1" applyFont="1" applyAlignment="1">
      <alignment horizontal="center" vertical="center"/>
    </xf>
    <xf numFmtId="0" fontId="39" fillId="0" borderId="13" xfId="0" applyFont="1" applyBorder="1" applyAlignment="1">
      <alignment vertical="center" wrapText="1"/>
    </xf>
    <xf numFmtId="0" fontId="40" fillId="0" borderId="13" xfId="0" applyFont="1" applyBorder="1" applyAlignment="1">
      <alignment vertical="center" wrapText="1"/>
    </xf>
    <xf numFmtId="0" fontId="40" fillId="0" borderId="13" xfId="0" applyFont="1" applyBorder="1" applyAlignment="1">
      <alignment horizontal="right" vertical="center" wrapText="1"/>
    </xf>
    <xf numFmtId="0" fontId="33" fillId="0" borderId="0" xfId="3" applyFont="1" applyAlignment="1">
      <alignment vertical="center" wrapText="1"/>
    </xf>
    <xf numFmtId="0" fontId="34" fillId="0" borderId="0" xfId="3" applyFont="1">
      <alignment vertical="center"/>
    </xf>
    <xf numFmtId="0" fontId="42" fillId="0" borderId="0" xfId="2" applyFont="1" applyAlignment="1">
      <alignment vertical="center" wrapText="1"/>
    </xf>
    <xf numFmtId="0" fontId="43" fillId="0" borderId="0" xfId="2" applyFont="1" applyAlignment="1">
      <alignment horizontal="center" vertical="center"/>
    </xf>
    <xf numFmtId="0" fontId="44" fillId="0" borderId="0" xfId="2" applyFont="1" applyAlignment="1">
      <alignment horizontal="right" vertical="center" wrapText="1"/>
    </xf>
    <xf numFmtId="0" fontId="44" fillId="0" borderId="0" xfId="2" applyFont="1" applyAlignment="1">
      <alignment vertical="center" wrapText="1"/>
    </xf>
    <xf numFmtId="0" fontId="45" fillId="4" borderId="0" xfId="4" applyFont="1" applyFill="1" applyAlignment="1">
      <alignment horizontal="center" vertical="center" wrapText="1"/>
    </xf>
    <xf numFmtId="0" fontId="42" fillId="0" borderId="0" xfId="4" applyFont="1" applyAlignment="1">
      <alignment vertical="top" wrapText="1"/>
    </xf>
    <xf numFmtId="0" fontId="46" fillId="9" borderId="11" xfId="2" applyFont="1" applyFill="1" applyBorder="1" applyAlignment="1">
      <alignment vertical="center" wrapText="1"/>
    </xf>
    <xf numFmtId="0" fontId="18" fillId="0" borderId="0" xfId="2" applyFont="1" applyAlignment="1">
      <alignment vertical="center" wrapText="1"/>
    </xf>
    <xf numFmtId="0" fontId="47" fillId="0" borderId="0" xfId="2" applyFont="1" applyAlignment="1">
      <alignment vertical="center" wrapText="1"/>
    </xf>
    <xf numFmtId="0" fontId="47" fillId="4" borderId="0" xfId="2" applyFont="1" applyFill="1" applyAlignment="1">
      <alignment vertical="center" wrapText="1"/>
    </xf>
    <xf numFmtId="0" fontId="50" fillId="0" borderId="0" xfId="2" applyFont="1" applyAlignment="1">
      <alignment vertical="center" wrapText="1"/>
    </xf>
    <xf numFmtId="0" fontId="50" fillId="0" borderId="0" xfId="3" applyFont="1" applyAlignment="1">
      <alignment horizontal="right" vertical="center"/>
    </xf>
    <xf numFmtId="0" fontId="47" fillId="0" borderId="0" xfId="3" applyFont="1" applyAlignment="1">
      <alignment vertical="center" wrapText="1"/>
    </xf>
    <xf numFmtId="0" fontId="50" fillId="0" borderId="0" xfId="3" applyFont="1">
      <alignment vertical="center"/>
    </xf>
    <xf numFmtId="0" fontId="24" fillId="0" borderId="7" xfId="0" applyFont="1" applyBorder="1" applyAlignment="1">
      <alignment horizontal="center" vertical="center" textRotation="255"/>
    </xf>
    <xf numFmtId="0" fontId="24" fillId="0" borderId="8" xfId="0" applyFont="1" applyBorder="1" applyAlignment="1">
      <alignment horizontal="center" vertical="center" textRotation="255"/>
    </xf>
    <xf numFmtId="0" fontId="24" fillId="0" borderId="9" xfId="0" applyFont="1" applyBorder="1" applyAlignment="1">
      <alignment horizontal="center" vertical="center" textRotation="255"/>
    </xf>
    <xf numFmtId="176" fontId="23" fillId="0" borderId="0" xfId="0" applyNumberFormat="1" applyFont="1" applyAlignment="1">
      <alignment horizontal="center" vertical="center"/>
    </xf>
    <xf numFmtId="0" fontId="23" fillId="0" borderId="4"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6" xfId="0" applyFont="1" applyBorder="1" applyAlignment="1">
      <alignment horizontal="center" vertical="center" textRotation="255"/>
    </xf>
    <xf numFmtId="0" fontId="8" fillId="0" borderId="0" xfId="0" applyFont="1" applyAlignment="1">
      <alignment horizontal="center" vertical="center" wrapText="1"/>
    </xf>
    <xf numFmtId="0" fontId="9" fillId="0" borderId="0" xfId="0" applyFont="1" applyAlignment="1">
      <alignment horizontal="center" vertical="center" wrapText="1"/>
    </xf>
    <xf numFmtId="0" fontId="4" fillId="5" borderId="1" xfId="0" applyFont="1" applyFill="1" applyBorder="1" applyAlignment="1">
      <alignment horizontal="left" vertical="center" wrapText="1"/>
    </xf>
    <xf numFmtId="0" fontId="9" fillId="4" borderId="0" xfId="0" applyFont="1" applyFill="1" applyAlignment="1">
      <alignment horizontal="center" vertical="center" wrapText="1"/>
    </xf>
  </cellXfs>
  <cellStyles count="5">
    <cellStyle name="標準" xfId="0" builtinId="0"/>
    <cellStyle name="標準 2 2" xfId="2" xr:uid="{4C1AFA94-35C2-4471-981F-000ABC6F825B}"/>
    <cellStyle name="標準 2 3" xfId="4" xr:uid="{853F4B3B-23B9-4996-AB37-37CE3C3CDDDF}"/>
    <cellStyle name="標準 5" xfId="1" xr:uid="{CFD0E34F-2F1D-4F62-89CD-E7A57F4A0305}"/>
    <cellStyle name="標準 6 2" xfId="3" xr:uid="{BC5B404F-302A-4899-8166-FEA304B02358}"/>
  </cellStyles>
  <dxfs count="2">
    <dxf>
      <fill>
        <patternFill>
          <bgColor rgb="FFFFFF99"/>
        </patternFill>
      </fill>
    </dxf>
    <dxf>
      <fill>
        <patternFill>
          <bgColor rgb="FFFFFF99"/>
        </patternFill>
      </fill>
    </dxf>
  </dxfs>
  <tableStyles count="0" defaultTableStyle="TableStyleMedium2" defaultPivotStyle="PivotStyleLight16"/>
  <colors>
    <mruColors>
      <color rgb="FFFFCCCC"/>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5200-CE09-48E9-8D76-C58EBA14D8BD}">
  <sheetPr>
    <tabColor rgb="FFC00000"/>
  </sheetPr>
  <dimension ref="A1:E145"/>
  <sheetViews>
    <sheetView tabSelected="1" workbookViewId="0"/>
  </sheetViews>
  <sheetFormatPr baseColWidth="10" defaultColWidth="8.1640625" defaultRowHeight="14"/>
  <cols>
    <col min="1" max="1" width="92.6640625" style="64" customWidth="1"/>
    <col min="2" max="2" width="8.1640625" style="27"/>
    <col min="3" max="16384" width="8.1640625" style="26"/>
  </cols>
  <sheetData>
    <row r="1" spans="1:2">
      <c r="A1" s="49"/>
    </row>
    <row r="2" spans="1:2" ht="31.5" customHeight="1">
      <c r="A2" s="50" t="s">
        <v>62</v>
      </c>
    </row>
    <row r="3" spans="1:2" ht="21" customHeight="1">
      <c r="A3" s="51" t="s">
        <v>64</v>
      </c>
    </row>
    <row r="4" spans="1:2" ht="21" customHeight="1">
      <c r="A4" s="52" t="s">
        <v>0</v>
      </c>
      <c r="B4" s="26"/>
    </row>
    <row r="5" spans="1:2" ht="128">
      <c r="A5" s="53" t="s">
        <v>63</v>
      </c>
      <c r="B5" s="26"/>
    </row>
    <row r="6" spans="1:2">
      <c r="A6" s="54"/>
      <c r="B6" s="26"/>
    </row>
    <row r="7" spans="1:2" ht="28">
      <c r="A7" s="55" t="s">
        <v>51</v>
      </c>
      <c r="B7" s="26"/>
    </row>
    <row r="8" spans="1:2">
      <c r="A8" s="54"/>
      <c r="B8" s="26"/>
    </row>
    <row r="9" spans="1:2" ht="19">
      <c r="A9" s="56" t="s">
        <v>65</v>
      </c>
      <c r="B9" s="26"/>
    </row>
    <row r="10" spans="1:2" ht="28.25" customHeight="1">
      <c r="A10" s="57" t="s">
        <v>66</v>
      </c>
      <c r="B10" s="26"/>
    </row>
    <row r="11" spans="1:2" ht="15">
      <c r="A11" s="58" t="s">
        <v>52</v>
      </c>
      <c r="B11" s="26"/>
    </row>
    <row r="12" spans="1:2" ht="53.25" customHeight="1">
      <c r="A12" s="59" t="s">
        <v>53</v>
      </c>
      <c r="B12" s="26"/>
    </row>
    <row r="13" spans="1:2" ht="24.75" customHeight="1" thickBot="1">
      <c r="A13" s="54"/>
      <c r="B13" s="26"/>
    </row>
    <row r="14" spans="1:2" ht="21" thickBot="1">
      <c r="A14" s="60" t="s">
        <v>54</v>
      </c>
      <c r="B14" s="26"/>
    </row>
    <row r="15" spans="1:2" ht="65" thickBot="1">
      <c r="A15" s="61" t="s">
        <v>67</v>
      </c>
      <c r="B15" s="26"/>
    </row>
    <row r="16" spans="1:2" ht="33" thickBot="1">
      <c r="A16" s="61" t="s">
        <v>55</v>
      </c>
      <c r="B16" s="26"/>
    </row>
    <row r="17" spans="1:2" ht="33" thickBot="1">
      <c r="A17" s="61" t="s">
        <v>524</v>
      </c>
      <c r="B17" s="26"/>
    </row>
    <row r="18" spans="1:2" ht="33" thickBot="1">
      <c r="A18" s="61" t="s">
        <v>56</v>
      </c>
      <c r="B18" s="26"/>
    </row>
    <row r="19" spans="1:2" ht="33" thickBot="1">
      <c r="A19" s="61" t="s">
        <v>57</v>
      </c>
      <c r="B19" s="26"/>
    </row>
    <row r="20" spans="1:2" ht="17" thickBot="1">
      <c r="A20" s="61" t="s">
        <v>58</v>
      </c>
      <c r="B20" s="26"/>
    </row>
    <row r="21" spans="1:2" ht="33" thickBot="1">
      <c r="A21" s="61" t="s">
        <v>59</v>
      </c>
      <c r="B21" s="26"/>
    </row>
    <row r="22" spans="1:2" ht="33" thickBot="1">
      <c r="A22" s="61" t="s">
        <v>60</v>
      </c>
      <c r="B22" s="26"/>
    </row>
    <row r="23" spans="1:2" ht="33" thickBot="1">
      <c r="A23" s="61" t="s">
        <v>525</v>
      </c>
      <c r="B23" s="26"/>
    </row>
    <row r="24" spans="1:2" ht="17" thickBot="1">
      <c r="A24" s="62" t="s">
        <v>61</v>
      </c>
      <c r="B24" s="26"/>
    </row>
    <row r="25" spans="1:2">
      <c r="A25" s="54"/>
      <c r="B25" s="26"/>
    </row>
    <row r="26" spans="1:2">
      <c r="A26" s="54"/>
      <c r="B26" s="26"/>
    </row>
    <row r="27" spans="1:2">
      <c r="A27" s="54"/>
      <c r="B27" s="26"/>
    </row>
    <row r="28" spans="1:2">
      <c r="A28" s="54"/>
      <c r="B28" s="26"/>
    </row>
    <row r="29" spans="1:2">
      <c r="A29" s="54"/>
      <c r="B29" s="26"/>
    </row>
    <row r="30" spans="1:2">
      <c r="A30" s="54"/>
      <c r="B30" s="26"/>
    </row>
    <row r="31" spans="1:2">
      <c r="A31" s="54"/>
      <c r="B31" s="26"/>
    </row>
    <row r="32" spans="1:2">
      <c r="A32" s="54"/>
      <c r="B32" s="26"/>
    </row>
    <row r="33" spans="1:5">
      <c r="A33" s="54"/>
      <c r="B33" s="26"/>
    </row>
    <row r="34" spans="1:5">
      <c r="A34" s="54"/>
      <c r="B34" s="26"/>
    </row>
    <row r="35" spans="1:5">
      <c r="A35" s="54"/>
      <c r="B35" s="26"/>
    </row>
    <row r="36" spans="1:5">
      <c r="A36" s="54"/>
      <c r="B36" s="26"/>
    </row>
    <row r="37" spans="1:5">
      <c r="A37" s="54"/>
      <c r="B37" s="26"/>
    </row>
    <row r="38" spans="1:5" s="27" customFormat="1">
      <c r="A38" s="54"/>
      <c r="B38" s="26"/>
      <c r="C38" s="26"/>
      <c r="D38" s="26"/>
      <c r="E38" s="26"/>
    </row>
    <row r="39" spans="1:5" s="27" customFormat="1">
      <c r="A39" s="54"/>
      <c r="B39" s="26"/>
      <c r="C39" s="26"/>
      <c r="D39" s="26"/>
      <c r="E39" s="26"/>
    </row>
    <row r="40" spans="1:5" s="27" customFormat="1">
      <c r="A40" s="54"/>
      <c r="B40" s="26"/>
      <c r="C40" s="26"/>
      <c r="D40" s="26"/>
      <c r="E40" s="26"/>
    </row>
    <row r="41" spans="1:5" s="27" customFormat="1">
      <c r="A41" s="54"/>
      <c r="B41" s="26"/>
      <c r="C41" s="26"/>
      <c r="D41" s="26"/>
      <c r="E41" s="26"/>
    </row>
    <row r="42" spans="1:5" s="27" customFormat="1">
      <c r="A42" s="54"/>
      <c r="B42" s="26"/>
      <c r="C42" s="26"/>
      <c r="D42" s="26"/>
      <c r="E42" s="26"/>
    </row>
    <row r="43" spans="1:5" s="27" customFormat="1">
      <c r="A43" s="54"/>
      <c r="B43" s="26"/>
      <c r="C43" s="26"/>
      <c r="D43" s="26"/>
      <c r="E43" s="26"/>
    </row>
    <row r="44" spans="1:5" s="27" customFormat="1">
      <c r="A44" s="54"/>
      <c r="B44" s="26"/>
      <c r="C44" s="26"/>
      <c r="D44" s="26"/>
      <c r="E44" s="26"/>
    </row>
    <row r="45" spans="1:5" s="27" customFormat="1">
      <c r="A45" s="54"/>
      <c r="B45" s="26"/>
      <c r="C45" s="26"/>
      <c r="D45" s="26"/>
      <c r="E45" s="26"/>
    </row>
    <row r="46" spans="1:5" s="27" customFormat="1">
      <c r="A46" s="54"/>
      <c r="B46" s="26"/>
      <c r="C46" s="26"/>
      <c r="D46" s="26"/>
      <c r="E46" s="26"/>
    </row>
    <row r="47" spans="1:5" s="27" customFormat="1">
      <c r="A47" s="54"/>
      <c r="B47" s="26"/>
      <c r="C47" s="26"/>
      <c r="D47" s="26"/>
      <c r="E47" s="26"/>
    </row>
    <row r="48" spans="1:5" s="27" customFormat="1">
      <c r="A48" s="54"/>
      <c r="B48" s="26"/>
      <c r="C48" s="26"/>
      <c r="D48" s="26"/>
      <c r="E48" s="26"/>
    </row>
    <row r="49" spans="1:5" s="27" customFormat="1">
      <c r="A49" s="54"/>
      <c r="B49" s="26"/>
      <c r="C49" s="26"/>
      <c r="D49" s="26"/>
      <c r="E49" s="26"/>
    </row>
    <row r="50" spans="1:5" s="27" customFormat="1">
      <c r="A50" s="54"/>
      <c r="B50" s="26"/>
      <c r="C50" s="26"/>
      <c r="D50" s="26"/>
      <c r="E50" s="26"/>
    </row>
    <row r="51" spans="1:5" s="27" customFormat="1">
      <c r="A51" s="54"/>
      <c r="B51" s="26"/>
      <c r="C51" s="26"/>
      <c r="D51" s="26"/>
      <c r="E51" s="26"/>
    </row>
    <row r="52" spans="1:5" s="27" customFormat="1">
      <c r="A52" s="54"/>
      <c r="B52" s="26"/>
      <c r="C52" s="26"/>
      <c r="D52" s="26"/>
      <c r="E52" s="26"/>
    </row>
    <row r="53" spans="1:5" s="27" customFormat="1">
      <c r="A53" s="54"/>
      <c r="B53" s="26"/>
      <c r="C53" s="26"/>
      <c r="D53" s="26"/>
      <c r="E53" s="26"/>
    </row>
    <row r="54" spans="1:5" s="27" customFormat="1">
      <c r="A54" s="54"/>
      <c r="B54" s="26"/>
      <c r="C54" s="26"/>
      <c r="D54" s="26"/>
      <c r="E54" s="26"/>
    </row>
    <row r="55" spans="1:5" s="27" customFormat="1">
      <c r="A55" s="54"/>
      <c r="B55" s="26"/>
      <c r="C55" s="26"/>
      <c r="D55" s="26"/>
      <c r="E55" s="26"/>
    </row>
    <row r="56" spans="1:5" s="27" customFormat="1" ht="90" customHeight="1">
      <c r="A56" s="54"/>
      <c r="B56" s="26"/>
      <c r="C56" s="26"/>
      <c r="D56" s="26"/>
      <c r="E56" s="26"/>
    </row>
    <row r="57" spans="1:5" s="27" customFormat="1">
      <c r="A57" s="54"/>
      <c r="B57" s="26"/>
      <c r="C57" s="26"/>
      <c r="D57" s="26"/>
      <c r="E57" s="26"/>
    </row>
    <row r="58" spans="1:5" s="27" customFormat="1">
      <c r="A58" s="54"/>
      <c r="B58" s="26"/>
      <c r="C58" s="26"/>
      <c r="D58" s="26"/>
      <c r="E58" s="26"/>
    </row>
    <row r="59" spans="1:5" s="27" customFormat="1">
      <c r="A59" s="54"/>
      <c r="B59" s="26"/>
      <c r="C59" s="26"/>
      <c r="D59" s="26"/>
      <c r="E59" s="26"/>
    </row>
    <row r="60" spans="1:5" s="27" customFormat="1">
      <c r="A60" s="54"/>
      <c r="B60" s="26"/>
      <c r="C60" s="26"/>
      <c r="D60" s="26"/>
      <c r="E60" s="26"/>
    </row>
    <row r="61" spans="1:5" s="27" customFormat="1">
      <c r="A61" s="54"/>
      <c r="B61" s="26"/>
      <c r="C61" s="26"/>
      <c r="D61" s="26"/>
      <c r="E61" s="26"/>
    </row>
    <row r="62" spans="1:5" s="27" customFormat="1">
      <c r="A62" s="54"/>
      <c r="B62" s="26"/>
      <c r="C62" s="26"/>
      <c r="D62" s="26"/>
      <c r="E62" s="26"/>
    </row>
    <row r="63" spans="1:5" s="27" customFormat="1">
      <c r="A63" s="54"/>
      <c r="B63" s="26"/>
      <c r="C63" s="26"/>
      <c r="D63" s="26"/>
      <c r="E63" s="26"/>
    </row>
    <row r="64" spans="1:5" s="27" customFormat="1">
      <c r="A64" s="54"/>
      <c r="B64" s="26"/>
      <c r="C64" s="26"/>
      <c r="D64" s="26"/>
      <c r="E64" s="26"/>
    </row>
    <row r="65" spans="1:5" s="27" customFormat="1">
      <c r="A65" s="54"/>
      <c r="B65" s="26"/>
      <c r="C65" s="26"/>
      <c r="D65" s="26"/>
      <c r="E65" s="26"/>
    </row>
    <row r="66" spans="1:5" s="27" customFormat="1">
      <c r="A66" s="54"/>
      <c r="B66" s="26"/>
      <c r="C66" s="26"/>
      <c r="D66" s="26"/>
      <c r="E66" s="26"/>
    </row>
    <row r="67" spans="1:5" s="27" customFormat="1">
      <c r="A67" s="54"/>
      <c r="B67" s="26"/>
      <c r="C67" s="26"/>
      <c r="D67" s="26"/>
      <c r="E67" s="26"/>
    </row>
    <row r="68" spans="1:5" s="27" customFormat="1">
      <c r="A68" s="54"/>
      <c r="B68" s="26"/>
      <c r="C68" s="26"/>
      <c r="D68" s="26"/>
      <c r="E68" s="26"/>
    </row>
    <row r="69" spans="1:5" s="27" customFormat="1">
      <c r="A69" s="54"/>
      <c r="B69" s="26"/>
      <c r="C69" s="26"/>
      <c r="D69" s="26"/>
      <c r="E69" s="26"/>
    </row>
    <row r="70" spans="1:5" s="27" customFormat="1">
      <c r="A70" s="54"/>
      <c r="B70" s="26"/>
      <c r="C70" s="26"/>
      <c r="D70" s="26"/>
      <c r="E70" s="26"/>
    </row>
    <row r="71" spans="1:5" s="27" customFormat="1">
      <c r="A71" s="54"/>
      <c r="B71" s="26"/>
      <c r="C71" s="26"/>
      <c r="D71" s="26"/>
      <c r="E71" s="26"/>
    </row>
    <row r="72" spans="1:5" s="27" customFormat="1">
      <c r="A72" s="54"/>
      <c r="B72" s="26"/>
      <c r="C72" s="26"/>
      <c r="D72" s="26"/>
      <c r="E72" s="26"/>
    </row>
    <row r="73" spans="1:5" s="27" customFormat="1">
      <c r="A73" s="54"/>
      <c r="B73" s="26"/>
      <c r="C73" s="26"/>
      <c r="D73" s="26"/>
      <c r="E73" s="26"/>
    </row>
    <row r="74" spans="1:5" s="27" customFormat="1">
      <c r="A74" s="54"/>
      <c r="B74" s="26"/>
      <c r="C74" s="26"/>
      <c r="D74" s="26"/>
      <c r="E74" s="26"/>
    </row>
    <row r="75" spans="1:5" s="27" customFormat="1">
      <c r="A75" s="54"/>
      <c r="B75" s="26"/>
      <c r="C75" s="26"/>
      <c r="D75" s="26"/>
      <c r="E75" s="26"/>
    </row>
    <row r="76" spans="1:5" s="27" customFormat="1">
      <c r="A76" s="54"/>
      <c r="B76" s="26"/>
      <c r="C76" s="26"/>
      <c r="D76" s="26"/>
      <c r="E76" s="26"/>
    </row>
    <row r="77" spans="1:5" s="27" customFormat="1">
      <c r="A77" s="54"/>
      <c r="B77" s="26"/>
      <c r="C77" s="26"/>
      <c r="D77" s="26"/>
      <c r="E77" s="26"/>
    </row>
    <row r="78" spans="1:5" s="27" customFormat="1">
      <c r="A78" s="54"/>
      <c r="B78" s="26"/>
      <c r="C78" s="26"/>
      <c r="D78" s="26"/>
      <c r="E78" s="26"/>
    </row>
    <row r="79" spans="1:5" s="27" customFormat="1">
      <c r="A79" s="54"/>
      <c r="B79" s="26"/>
      <c r="C79" s="26"/>
      <c r="D79" s="26"/>
      <c r="E79" s="26"/>
    </row>
    <row r="80" spans="1:5" s="27" customFormat="1">
      <c r="A80" s="54"/>
      <c r="B80" s="26"/>
      <c r="C80" s="26"/>
      <c r="D80" s="26"/>
      <c r="E80" s="26"/>
    </row>
    <row r="81" spans="1:5" s="27" customFormat="1">
      <c r="A81" s="54"/>
      <c r="B81" s="26"/>
      <c r="C81" s="26"/>
      <c r="D81" s="26"/>
      <c r="E81" s="26"/>
    </row>
    <row r="82" spans="1:5" s="27" customFormat="1">
      <c r="A82" s="54"/>
      <c r="B82" s="26"/>
      <c r="C82" s="26"/>
      <c r="D82" s="26"/>
      <c r="E82" s="26"/>
    </row>
    <row r="83" spans="1:5" s="27" customFormat="1">
      <c r="A83" s="54"/>
      <c r="B83" s="26"/>
      <c r="C83" s="26"/>
      <c r="D83" s="26"/>
      <c r="E83" s="26"/>
    </row>
    <row r="84" spans="1:5" s="27" customFormat="1">
      <c r="A84" s="54"/>
      <c r="B84" s="26"/>
      <c r="C84" s="26"/>
      <c r="D84" s="26"/>
      <c r="E84" s="26"/>
    </row>
    <row r="85" spans="1:5" s="27" customFormat="1">
      <c r="A85" s="54"/>
      <c r="B85" s="26"/>
      <c r="C85" s="26"/>
      <c r="D85" s="26"/>
      <c r="E85" s="26"/>
    </row>
    <row r="86" spans="1:5" s="27" customFormat="1">
      <c r="A86" s="54"/>
      <c r="B86" s="26"/>
      <c r="C86" s="26"/>
      <c r="D86" s="26"/>
      <c r="E86" s="26"/>
    </row>
    <row r="87" spans="1:5" s="27" customFormat="1">
      <c r="A87" s="54"/>
      <c r="B87" s="26"/>
      <c r="C87" s="26"/>
      <c r="D87" s="26"/>
      <c r="E87" s="26"/>
    </row>
    <row r="88" spans="1:5" s="27" customFormat="1">
      <c r="A88" s="54"/>
      <c r="B88" s="26"/>
      <c r="C88" s="26"/>
      <c r="D88" s="26"/>
      <c r="E88" s="26"/>
    </row>
    <row r="89" spans="1:5" s="27" customFormat="1">
      <c r="A89" s="54"/>
      <c r="B89" s="26"/>
      <c r="C89" s="26"/>
      <c r="D89" s="26"/>
      <c r="E89" s="26"/>
    </row>
    <row r="90" spans="1:5" s="27" customFormat="1">
      <c r="A90" s="54"/>
      <c r="B90" s="26"/>
      <c r="C90" s="26"/>
      <c r="D90" s="26"/>
      <c r="E90" s="26"/>
    </row>
    <row r="91" spans="1:5" s="27" customFormat="1">
      <c r="A91" s="54"/>
      <c r="B91" s="26"/>
      <c r="C91" s="26"/>
      <c r="D91" s="26"/>
      <c r="E91" s="26"/>
    </row>
    <row r="92" spans="1:5" s="27" customFormat="1">
      <c r="A92" s="54"/>
      <c r="B92" s="26"/>
      <c r="C92" s="26"/>
      <c r="D92" s="26"/>
      <c r="E92" s="26"/>
    </row>
    <row r="93" spans="1:5" s="27" customFormat="1">
      <c r="A93" s="54"/>
      <c r="B93" s="26"/>
      <c r="C93" s="26"/>
      <c r="D93" s="26"/>
      <c r="E93" s="26"/>
    </row>
    <row r="94" spans="1:5" s="27" customFormat="1">
      <c r="A94" s="54"/>
      <c r="B94" s="26"/>
      <c r="C94" s="26"/>
      <c r="D94" s="26"/>
      <c r="E94" s="26"/>
    </row>
    <row r="95" spans="1:5" s="27" customFormat="1">
      <c r="A95" s="54"/>
      <c r="B95" s="26"/>
      <c r="C95" s="26"/>
      <c r="D95" s="26"/>
      <c r="E95" s="26"/>
    </row>
    <row r="96" spans="1:5" s="27" customFormat="1">
      <c r="A96" s="54"/>
      <c r="B96" s="26"/>
      <c r="C96" s="26"/>
      <c r="D96" s="26"/>
      <c r="E96" s="26"/>
    </row>
    <row r="97" spans="1:5" s="27" customFormat="1">
      <c r="A97" s="54"/>
      <c r="B97" s="26"/>
      <c r="C97" s="26"/>
      <c r="D97" s="26"/>
      <c r="E97" s="26"/>
    </row>
    <row r="98" spans="1:5" s="27" customFormat="1">
      <c r="A98" s="54"/>
      <c r="B98" s="26"/>
      <c r="C98" s="26"/>
      <c r="D98" s="26"/>
      <c r="E98" s="26"/>
    </row>
    <row r="99" spans="1:5" s="27" customFormat="1">
      <c r="A99" s="54"/>
      <c r="B99" s="26"/>
      <c r="C99" s="26"/>
      <c r="D99" s="26"/>
      <c r="E99" s="26"/>
    </row>
    <row r="100" spans="1:5" s="27" customFormat="1">
      <c r="A100" s="54"/>
      <c r="B100" s="26"/>
      <c r="C100" s="26"/>
      <c r="D100" s="26"/>
      <c r="E100" s="26"/>
    </row>
    <row r="101" spans="1:5" s="27" customFormat="1">
      <c r="A101" s="54"/>
      <c r="B101" s="26"/>
      <c r="C101" s="26"/>
      <c r="D101" s="26"/>
      <c r="E101" s="26"/>
    </row>
    <row r="102" spans="1:5" s="27" customFormat="1">
      <c r="A102" s="54"/>
      <c r="B102" s="26"/>
      <c r="C102" s="26"/>
      <c r="D102" s="26"/>
      <c r="E102" s="26"/>
    </row>
    <row r="103" spans="1:5" s="27" customFormat="1">
      <c r="A103" s="54"/>
      <c r="B103" s="26"/>
      <c r="C103" s="26"/>
      <c r="D103" s="26"/>
      <c r="E103" s="26"/>
    </row>
    <row r="104" spans="1:5" s="27" customFormat="1">
      <c r="A104" s="54"/>
      <c r="B104" s="26"/>
      <c r="C104" s="26"/>
      <c r="D104" s="26"/>
      <c r="E104" s="26"/>
    </row>
    <row r="105" spans="1:5" s="27" customFormat="1">
      <c r="A105" s="54"/>
      <c r="B105" s="26"/>
      <c r="C105" s="26"/>
      <c r="D105" s="26"/>
      <c r="E105" s="26"/>
    </row>
    <row r="106" spans="1:5" s="27" customFormat="1">
      <c r="A106" s="54"/>
      <c r="B106" s="26"/>
      <c r="C106" s="26"/>
      <c r="D106" s="26"/>
      <c r="E106" s="26"/>
    </row>
    <row r="107" spans="1:5" s="27" customFormat="1">
      <c r="A107" s="54"/>
      <c r="B107" s="26"/>
      <c r="C107" s="26"/>
      <c r="D107" s="26"/>
      <c r="E107" s="26"/>
    </row>
    <row r="108" spans="1:5" s="27" customFormat="1">
      <c r="A108" s="54"/>
      <c r="B108" s="26"/>
      <c r="C108" s="26"/>
      <c r="D108" s="26"/>
      <c r="E108" s="26"/>
    </row>
    <row r="109" spans="1:5" s="27" customFormat="1">
      <c r="A109" s="54"/>
      <c r="B109" s="26"/>
      <c r="C109" s="26"/>
      <c r="D109" s="26"/>
      <c r="E109" s="26"/>
    </row>
    <row r="110" spans="1:5" s="27" customFormat="1">
      <c r="A110" s="54"/>
      <c r="B110" s="26"/>
      <c r="C110" s="26"/>
      <c r="D110" s="26"/>
      <c r="E110" s="26"/>
    </row>
    <row r="111" spans="1:5" s="27" customFormat="1">
      <c r="A111" s="54"/>
      <c r="B111" s="26"/>
      <c r="C111" s="26"/>
      <c r="D111" s="26"/>
      <c r="E111" s="26"/>
    </row>
    <row r="112" spans="1:5" s="27" customFormat="1">
      <c r="A112" s="54"/>
      <c r="B112" s="26"/>
      <c r="C112" s="26"/>
      <c r="D112" s="26"/>
      <c r="E112" s="26"/>
    </row>
    <row r="113" spans="1:5" s="27" customFormat="1">
      <c r="A113" s="54"/>
      <c r="B113" s="26"/>
      <c r="C113" s="26"/>
      <c r="D113" s="26"/>
      <c r="E113" s="26"/>
    </row>
    <row r="114" spans="1:5" s="27" customFormat="1">
      <c r="A114" s="54"/>
      <c r="B114" s="26"/>
      <c r="C114" s="26"/>
      <c r="D114" s="26"/>
      <c r="E114" s="26"/>
    </row>
    <row r="115" spans="1:5" s="27" customFormat="1">
      <c r="A115" s="54"/>
      <c r="B115" s="26"/>
      <c r="C115" s="26"/>
      <c r="D115" s="26"/>
      <c r="E115" s="26"/>
    </row>
    <row r="116" spans="1:5" s="27" customFormat="1">
      <c r="A116" s="54"/>
      <c r="B116" s="26"/>
      <c r="C116" s="26"/>
      <c r="D116" s="26"/>
      <c r="E116" s="26"/>
    </row>
    <row r="117" spans="1:5" s="27" customFormat="1">
      <c r="A117" s="54"/>
      <c r="B117" s="26"/>
      <c r="C117" s="26"/>
      <c r="D117" s="26"/>
      <c r="E117" s="26"/>
    </row>
    <row r="118" spans="1:5" s="27" customFormat="1">
      <c r="A118" s="54"/>
      <c r="B118" s="26"/>
      <c r="C118" s="26"/>
      <c r="D118" s="26"/>
      <c r="E118" s="26"/>
    </row>
    <row r="119" spans="1:5" s="27" customFormat="1">
      <c r="A119" s="54"/>
      <c r="B119" s="26"/>
      <c r="C119" s="26"/>
      <c r="D119" s="26"/>
      <c r="E119" s="26"/>
    </row>
    <row r="120" spans="1:5" s="27" customFormat="1">
      <c r="A120" s="54"/>
      <c r="B120" s="26"/>
      <c r="C120" s="26"/>
      <c r="D120" s="26"/>
      <c r="E120" s="26"/>
    </row>
    <row r="121" spans="1:5" s="27" customFormat="1">
      <c r="A121" s="54"/>
      <c r="B121" s="26"/>
      <c r="C121" s="26"/>
      <c r="D121" s="26"/>
      <c r="E121" s="26"/>
    </row>
    <row r="122" spans="1:5" s="27" customFormat="1">
      <c r="A122" s="54"/>
      <c r="B122" s="26"/>
      <c r="C122" s="26"/>
      <c r="D122" s="26"/>
      <c r="E122" s="26"/>
    </row>
    <row r="123" spans="1:5" s="27" customFormat="1">
      <c r="A123" s="54"/>
      <c r="B123" s="26"/>
      <c r="C123" s="26"/>
      <c r="D123" s="26"/>
      <c r="E123" s="26"/>
    </row>
    <row r="124" spans="1:5" s="27" customFormat="1">
      <c r="A124" s="54"/>
      <c r="B124" s="26"/>
      <c r="C124" s="26"/>
      <c r="D124" s="26"/>
      <c r="E124" s="26"/>
    </row>
    <row r="125" spans="1:5" s="27" customFormat="1">
      <c r="A125" s="54"/>
      <c r="B125" s="26"/>
      <c r="C125" s="26"/>
      <c r="D125" s="26"/>
      <c r="E125" s="26"/>
    </row>
    <row r="126" spans="1:5" s="27" customFormat="1">
      <c r="A126" s="54"/>
      <c r="B126" s="26"/>
      <c r="C126" s="26"/>
      <c r="D126" s="26"/>
      <c r="E126" s="26"/>
    </row>
    <row r="127" spans="1:5" s="27" customFormat="1">
      <c r="A127" s="54"/>
      <c r="B127" s="26"/>
      <c r="C127" s="26"/>
      <c r="D127" s="26"/>
      <c r="E127" s="26"/>
    </row>
    <row r="128" spans="1:5" s="27" customFormat="1">
      <c r="A128" s="54"/>
      <c r="B128" s="26"/>
      <c r="C128" s="26"/>
      <c r="D128" s="26"/>
      <c r="E128" s="26"/>
    </row>
    <row r="129" spans="1:5" s="27" customFormat="1">
      <c r="A129" s="54"/>
      <c r="B129" s="26"/>
      <c r="C129" s="26"/>
      <c r="D129" s="26"/>
      <c r="E129" s="26"/>
    </row>
    <row r="130" spans="1:5" s="27" customFormat="1">
      <c r="A130" s="54"/>
      <c r="B130" s="26"/>
      <c r="C130" s="26"/>
      <c r="D130" s="26"/>
      <c r="E130" s="26"/>
    </row>
    <row r="131" spans="1:5" s="27" customFormat="1">
      <c r="A131" s="54"/>
      <c r="B131" s="26"/>
      <c r="C131" s="26"/>
      <c r="D131" s="26"/>
      <c r="E131" s="26"/>
    </row>
    <row r="132" spans="1:5" s="27" customFormat="1">
      <c r="A132" s="54"/>
      <c r="B132" s="26"/>
      <c r="C132" s="26"/>
      <c r="D132" s="26"/>
      <c r="E132" s="26"/>
    </row>
    <row r="133" spans="1:5" s="27" customFormat="1">
      <c r="A133" s="54"/>
      <c r="B133" s="26"/>
      <c r="C133" s="26"/>
      <c r="D133" s="26"/>
      <c r="E133" s="26"/>
    </row>
    <row r="134" spans="1:5" s="27" customFormat="1">
      <c r="A134" s="54"/>
      <c r="B134" s="26"/>
      <c r="C134" s="26"/>
      <c r="D134" s="26"/>
      <c r="E134" s="26"/>
    </row>
    <row r="135" spans="1:5" s="27" customFormat="1">
      <c r="A135" s="54"/>
      <c r="B135" s="26"/>
      <c r="C135" s="26"/>
      <c r="D135" s="26"/>
      <c r="E135" s="26"/>
    </row>
    <row r="136" spans="1:5" s="27" customFormat="1">
      <c r="A136" s="54"/>
      <c r="B136" s="26"/>
      <c r="C136" s="26"/>
      <c r="D136" s="26"/>
      <c r="E136" s="26"/>
    </row>
    <row r="137" spans="1:5" s="27" customFormat="1">
      <c r="A137" s="54"/>
      <c r="B137" s="26"/>
      <c r="C137" s="26"/>
      <c r="D137" s="26"/>
      <c r="E137" s="26"/>
    </row>
    <row r="138" spans="1:5" s="27" customFormat="1">
      <c r="A138" s="54"/>
      <c r="B138" s="26"/>
      <c r="C138" s="26"/>
      <c r="D138" s="26"/>
      <c r="E138" s="26"/>
    </row>
    <row r="139" spans="1:5" s="27" customFormat="1">
      <c r="A139" s="54"/>
      <c r="B139" s="26"/>
      <c r="C139" s="26"/>
      <c r="D139" s="26"/>
      <c r="E139" s="26"/>
    </row>
    <row r="140" spans="1:5" s="27" customFormat="1">
      <c r="A140" s="54"/>
      <c r="B140" s="26"/>
      <c r="C140" s="26"/>
      <c r="D140" s="26"/>
      <c r="E140" s="26"/>
    </row>
    <row r="141" spans="1:5" s="27" customFormat="1">
      <c r="A141" s="54"/>
      <c r="B141" s="26"/>
      <c r="C141" s="26"/>
      <c r="D141" s="26"/>
      <c r="E141" s="26"/>
    </row>
    <row r="142" spans="1:5" s="27" customFormat="1">
      <c r="A142" s="54"/>
      <c r="B142" s="26"/>
      <c r="C142" s="26"/>
      <c r="D142" s="26"/>
      <c r="E142" s="26"/>
    </row>
    <row r="143" spans="1:5" s="27" customFormat="1">
      <c r="A143" s="54"/>
      <c r="B143" s="26"/>
      <c r="C143" s="26"/>
      <c r="D143" s="26"/>
      <c r="E143" s="26"/>
    </row>
    <row r="144" spans="1:5" s="27" customFormat="1">
      <c r="A144" s="54"/>
      <c r="B144" s="26"/>
      <c r="C144" s="26"/>
      <c r="D144" s="26"/>
      <c r="E144" s="26"/>
    </row>
    <row r="145" spans="1:3" s="27" customFormat="1" ht="15">
      <c r="A145" s="63"/>
      <c r="C145" s="26"/>
    </row>
  </sheetData>
  <protectedRanges>
    <protectedRange sqref="A10 A12" name="範囲1"/>
  </protectedRange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3911-D2E4-4325-B52D-76D863B721A2}">
  <sheetPr>
    <tabColor rgb="FFFF0000"/>
  </sheetPr>
  <dimension ref="A1:B39"/>
  <sheetViews>
    <sheetView zoomScaleNormal="100" workbookViewId="0"/>
  </sheetViews>
  <sheetFormatPr baseColWidth="10" defaultColWidth="8.1640625" defaultRowHeight="14"/>
  <cols>
    <col min="1" max="1" width="92.6640625" style="78" customWidth="1"/>
    <col min="2" max="16384" width="8.1640625" style="26"/>
  </cols>
  <sheetData>
    <row r="1" spans="1:1">
      <c r="A1" s="65"/>
    </row>
    <row r="2" spans="1:1" ht="31.5" customHeight="1">
      <c r="A2" s="66" t="s">
        <v>517</v>
      </c>
    </row>
    <row r="3" spans="1:1" ht="18">
      <c r="A3" s="67" t="s">
        <v>69</v>
      </c>
    </row>
    <row r="4" spans="1:1" ht="13.5" customHeight="1">
      <c r="A4" s="68"/>
    </row>
    <row r="5" spans="1:1" ht="22.5" customHeight="1">
      <c r="A5" s="69" t="s">
        <v>1</v>
      </c>
    </row>
    <row r="6" spans="1:1">
      <c r="A6" s="70"/>
    </row>
    <row r="7" spans="1:1" ht="18">
      <c r="A7" s="71" t="s">
        <v>0</v>
      </c>
    </row>
    <row r="8" spans="1:1" ht="15">
      <c r="A8" s="72"/>
    </row>
    <row r="9" spans="1:1" ht="48">
      <c r="A9" s="73" t="s">
        <v>526</v>
      </c>
    </row>
    <row r="10" spans="1:1" ht="15">
      <c r="A10" s="73"/>
    </row>
    <row r="11" spans="1:1" ht="32">
      <c r="A11" s="73" t="s">
        <v>49</v>
      </c>
    </row>
    <row r="12" spans="1:1" ht="15">
      <c r="A12" s="73"/>
    </row>
    <row r="13" spans="1:1" ht="96">
      <c r="A13" s="73" t="s">
        <v>50</v>
      </c>
    </row>
    <row r="14" spans="1:1">
      <c r="A14" s="65"/>
    </row>
    <row r="15" spans="1:1" ht="18">
      <c r="A15" s="71" t="s">
        <v>2</v>
      </c>
    </row>
    <row r="16" spans="1:1" ht="15">
      <c r="A16" s="72"/>
    </row>
    <row r="17" spans="1:2" ht="48">
      <c r="A17" s="73" t="s">
        <v>527</v>
      </c>
    </row>
    <row r="18" spans="1:2">
      <c r="A18" s="65"/>
      <c r="B18" s="27"/>
    </row>
    <row r="19" spans="1:2" ht="48">
      <c r="A19" s="74" t="s">
        <v>71</v>
      </c>
      <c r="B19" s="27"/>
    </row>
    <row r="20" spans="1:2" ht="45">
      <c r="A20" s="75" t="s">
        <v>70</v>
      </c>
      <c r="B20" s="27"/>
    </row>
    <row r="21" spans="1:2" ht="30">
      <c r="A21" s="75" t="s">
        <v>3</v>
      </c>
      <c r="B21" s="27"/>
    </row>
    <row r="22" spans="1:2" ht="30">
      <c r="A22" s="75" t="s">
        <v>4</v>
      </c>
      <c r="B22" s="27"/>
    </row>
    <row r="23" spans="1:2" ht="30">
      <c r="A23" s="75" t="s">
        <v>5</v>
      </c>
      <c r="B23" s="27"/>
    </row>
    <row r="24" spans="1:2">
      <c r="A24" s="75"/>
      <c r="B24" s="27"/>
    </row>
    <row r="25" spans="1:2" ht="32">
      <c r="A25" s="73" t="s">
        <v>6</v>
      </c>
      <c r="B25" s="27"/>
    </row>
    <row r="26" spans="1:2" ht="15">
      <c r="A26" s="73"/>
      <c r="B26" s="27"/>
    </row>
    <row r="27" spans="1:2" s="27" customFormat="1" ht="32">
      <c r="A27" s="73" t="s">
        <v>528</v>
      </c>
    </row>
    <row r="28" spans="1:2" s="27" customFormat="1" ht="15">
      <c r="A28" s="73"/>
    </row>
    <row r="29" spans="1:2" s="27" customFormat="1" ht="80">
      <c r="A29" s="73" t="s">
        <v>529</v>
      </c>
    </row>
    <row r="30" spans="1:2" s="27" customFormat="1" ht="15">
      <c r="A30" s="73"/>
    </row>
    <row r="31" spans="1:2" s="27" customFormat="1" ht="16">
      <c r="A31" s="73" t="s">
        <v>72</v>
      </c>
    </row>
    <row r="32" spans="1:2" s="27" customFormat="1" ht="15">
      <c r="A32" s="73"/>
    </row>
    <row r="33" spans="1:2" s="27" customFormat="1" ht="18">
      <c r="A33" s="71" t="s">
        <v>7</v>
      </c>
    </row>
    <row r="34" spans="1:2" s="27" customFormat="1" ht="48">
      <c r="A34" s="74" t="s">
        <v>530</v>
      </c>
    </row>
    <row r="35" spans="1:2" s="27" customFormat="1" ht="15">
      <c r="A35" s="73"/>
    </row>
    <row r="36" spans="1:2" s="27" customFormat="1" ht="32">
      <c r="A36" s="73" t="s">
        <v>531</v>
      </c>
    </row>
    <row r="37" spans="1:2" s="27" customFormat="1" ht="32">
      <c r="A37" s="73" t="s">
        <v>8</v>
      </c>
    </row>
    <row r="38" spans="1:2" s="27" customFormat="1">
      <c r="A38" s="76"/>
      <c r="B38" s="26"/>
    </row>
    <row r="39" spans="1:2" s="27" customFormat="1" ht="15">
      <c r="A39" s="77"/>
      <c r="B39" s="26"/>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6735B-9475-49C5-8ADD-91D0E6FD82C5}">
  <sheetPr>
    <tabColor rgb="FF00B050"/>
  </sheetPr>
  <dimension ref="A1:J1003"/>
  <sheetViews>
    <sheetView zoomScaleNormal="100" workbookViewId="0">
      <pane ySplit="8" topLeftCell="A9" activePane="bottomLeft" state="frozen"/>
      <selection pane="bottomLeft"/>
    </sheetView>
  </sheetViews>
  <sheetFormatPr baseColWidth="10" defaultColWidth="8.6640625" defaultRowHeight="14"/>
  <cols>
    <col min="1" max="1" width="2.1640625" style="1" customWidth="1"/>
    <col min="2" max="2" width="20.5" style="1" customWidth="1"/>
    <col min="3" max="3" width="2.1640625" style="1" customWidth="1"/>
    <col min="4" max="4" width="5.83203125" style="1" customWidth="1"/>
    <col min="5" max="5" width="4.6640625" style="1" customWidth="1"/>
    <col min="6" max="6" width="4.6640625" style="5" customWidth="1"/>
    <col min="7" max="7" width="26" style="1" customWidth="1"/>
    <col min="8" max="8" width="8.6640625" style="1"/>
    <col min="9" max="9" width="100.83203125" style="1" customWidth="1"/>
    <col min="10" max="16384" width="8.6640625" style="1"/>
  </cols>
  <sheetData>
    <row r="1" spans="1:10">
      <c r="A1" s="31"/>
      <c r="B1" s="32" t="s">
        <v>78</v>
      </c>
      <c r="C1" s="31"/>
      <c r="D1" s="31"/>
      <c r="E1" s="31"/>
      <c r="F1" s="31"/>
      <c r="G1" s="31"/>
      <c r="H1" s="2"/>
      <c r="I1" s="31"/>
      <c r="J1" s="3"/>
    </row>
    <row r="2" spans="1:10">
      <c r="A2" s="31"/>
      <c r="B2" s="33" t="s">
        <v>79</v>
      </c>
      <c r="C2" s="31"/>
      <c r="D2" s="31"/>
      <c r="E2" s="31"/>
      <c r="F2" s="31"/>
      <c r="G2" s="31"/>
      <c r="H2" s="4"/>
      <c r="I2" s="31"/>
      <c r="J2" s="5"/>
    </row>
    <row r="3" spans="1:10">
      <c r="A3" s="31"/>
      <c r="B3" s="34" t="s">
        <v>80</v>
      </c>
      <c r="C3" s="31"/>
      <c r="D3" s="34" t="s">
        <v>81</v>
      </c>
      <c r="E3" s="31"/>
      <c r="F3" s="31"/>
      <c r="G3" s="31"/>
      <c r="I3" s="31"/>
      <c r="J3" s="5"/>
    </row>
    <row r="4" spans="1:10">
      <c r="A4" s="31"/>
      <c r="B4" s="34" t="s">
        <v>82</v>
      </c>
      <c r="C4" s="31"/>
      <c r="D4" s="34" t="s">
        <v>83</v>
      </c>
      <c r="E4" s="31"/>
      <c r="F4" s="31"/>
      <c r="G4" s="31"/>
      <c r="I4" s="31"/>
      <c r="J4" s="5"/>
    </row>
    <row r="5" spans="1:10">
      <c r="A5" s="31"/>
      <c r="B5" s="34" t="s">
        <v>84</v>
      </c>
      <c r="C5" s="31"/>
      <c r="D5" s="34" t="s">
        <v>85</v>
      </c>
      <c r="E5" s="31"/>
      <c r="F5" s="31"/>
      <c r="G5" s="31"/>
      <c r="I5" s="31"/>
      <c r="J5" s="5"/>
    </row>
    <row r="6" spans="1:10">
      <c r="A6" s="31"/>
      <c r="B6" s="34" t="s">
        <v>86</v>
      </c>
      <c r="C6" s="31"/>
      <c r="D6" s="34" t="s">
        <v>472</v>
      </c>
      <c r="E6" s="31"/>
      <c r="F6" s="31"/>
      <c r="G6" s="31"/>
      <c r="I6" s="31"/>
      <c r="J6" s="5"/>
    </row>
    <row r="7" spans="1:10">
      <c r="A7" s="31"/>
      <c r="B7" s="31"/>
      <c r="C7" s="31"/>
      <c r="D7" s="31"/>
      <c r="E7" s="31"/>
      <c r="F7" s="31"/>
      <c r="G7" s="31"/>
      <c r="I7" s="31"/>
      <c r="J7" s="5"/>
    </row>
    <row r="8" spans="1:10" s="37" customFormat="1">
      <c r="A8" s="6"/>
      <c r="B8" s="6" t="s">
        <v>87</v>
      </c>
      <c r="C8" s="6" t="str">
        <f>'23rd提出フォーマット'!D2</f>
        <v>科学：0　文学：0　言葉：0　日本史：0　世界史：0　地理：0　公民：0　芸術：0　漫アゲ：0　生活：0　スポーツ：0　芸能：0　ノンセク：0</v>
      </c>
      <c r="D8" s="6"/>
      <c r="E8" s="6"/>
      <c r="F8" s="6"/>
      <c r="G8" s="6"/>
      <c r="H8" s="38"/>
      <c r="I8" s="6"/>
    </row>
    <row r="9" spans="1:10" s="9" customFormat="1">
      <c r="A9" s="40"/>
      <c r="B9" s="40"/>
      <c r="C9" s="40"/>
      <c r="D9" s="36" t="s">
        <v>88</v>
      </c>
      <c r="E9" s="40"/>
      <c r="F9" s="36" t="s">
        <v>88</v>
      </c>
      <c r="G9" s="41" t="s">
        <v>89</v>
      </c>
      <c r="H9" s="8"/>
      <c r="I9" s="36" t="s">
        <v>471</v>
      </c>
      <c r="J9" s="7"/>
    </row>
    <row r="10" spans="1:10" ht="13.25" customHeight="1" thickBot="1">
      <c r="A10" s="47"/>
      <c r="B10" s="41" t="s">
        <v>90</v>
      </c>
      <c r="C10" s="47"/>
      <c r="D10" s="31"/>
      <c r="E10" s="31"/>
      <c r="F10" s="31"/>
      <c r="G10" s="35" t="s">
        <v>91</v>
      </c>
      <c r="H10" s="8"/>
      <c r="I10" s="35" t="s">
        <v>92</v>
      </c>
      <c r="J10" s="5"/>
    </row>
    <row r="11" spans="1:10" ht="13.25" customHeight="1">
      <c r="A11" s="47"/>
      <c r="B11" s="36" t="s">
        <v>91</v>
      </c>
      <c r="C11" s="47"/>
      <c r="D11" s="82">
        <v>1</v>
      </c>
      <c r="E11" s="83" t="s">
        <v>93</v>
      </c>
      <c r="F11" s="42">
        <v>1</v>
      </c>
      <c r="G11" s="35" t="s">
        <v>94</v>
      </c>
      <c r="H11" s="8">
        <f>COUNTIF('23rd提出フォーマット'!$C$4:$C$10000,G11)</f>
        <v>0</v>
      </c>
      <c r="I11" s="35" t="s">
        <v>519</v>
      </c>
      <c r="J11" s="5"/>
    </row>
    <row r="12" spans="1:10" ht="13.25" customHeight="1">
      <c r="A12" s="47"/>
      <c r="B12" s="35" t="s">
        <v>93</v>
      </c>
      <c r="C12" s="47"/>
      <c r="D12" s="82"/>
      <c r="E12" s="84"/>
      <c r="F12" s="42">
        <v>2</v>
      </c>
      <c r="G12" s="35" t="s">
        <v>95</v>
      </c>
      <c r="H12" s="8">
        <f>COUNTIF('23rd提出フォーマット'!$C$4:$C$10000,G12)</f>
        <v>0</v>
      </c>
      <c r="I12" s="35" t="s">
        <v>96</v>
      </c>
      <c r="J12" s="5"/>
    </row>
    <row r="13" spans="1:10" ht="13.25" customHeight="1">
      <c r="A13" s="47"/>
      <c r="B13" s="35" t="s">
        <v>97</v>
      </c>
      <c r="C13" s="47"/>
      <c r="D13" s="82"/>
      <c r="E13" s="84"/>
      <c r="F13" s="42">
        <v>3</v>
      </c>
      <c r="G13" s="35" t="s">
        <v>98</v>
      </c>
      <c r="H13" s="8">
        <f>COUNTIF('23rd提出フォーマット'!$C$4:$C$10000,G13)</f>
        <v>0</v>
      </c>
      <c r="I13" s="35" t="s">
        <v>99</v>
      </c>
      <c r="J13" s="5"/>
    </row>
    <row r="14" spans="1:10" ht="13.25" customHeight="1">
      <c r="A14" s="47"/>
      <c r="B14" s="35" t="s">
        <v>100</v>
      </c>
      <c r="C14" s="47"/>
      <c r="D14" s="82"/>
      <c r="E14" s="84"/>
      <c r="F14" s="42">
        <v>4</v>
      </c>
      <c r="G14" s="35" t="s">
        <v>101</v>
      </c>
      <c r="H14" s="8">
        <f>COUNTIF('23rd提出フォーマット'!$C$4:$C$10000,G14)</f>
        <v>0</v>
      </c>
      <c r="I14" s="35" t="s">
        <v>102</v>
      </c>
      <c r="J14" s="5"/>
    </row>
    <row r="15" spans="1:10" ht="13.25" customHeight="1">
      <c r="A15" s="47"/>
      <c r="B15" s="35" t="s">
        <v>103</v>
      </c>
      <c r="C15" s="47"/>
      <c r="D15" s="82"/>
      <c r="E15" s="84"/>
      <c r="F15" s="42">
        <v>5</v>
      </c>
      <c r="G15" s="35" t="s">
        <v>104</v>
      </c>
      <c r="H15" s="8">
        <f>COUNTIF('23rd提出フォーマット'!$C$4:$C$10000,G15)</f>
        <v>0</v>
      </c>
      <c r="I15" s="35" t="s">
        <v>476</v>
      </c>
      <c r="J15" s="5"/>
    </row>
    <row r="16" spans="1:10" ht="13.25" customHeight="1">
      <c r="A16" s="47"/>
      <c r="B16" s="35" t="s">
        <v>105</v>
      </c>
      <c r="C16" s="47"/>
      <c r="D16" s="82"/>
      <c r="E16" s="84"/>
      <c r="F16" s="42">
        <v>6</v>
      </c>
      <c r="G16" s="35" t="s">
        <v>106</v>
      </c>
      <c r="H16" s="8">
        <f>COUNTIF('23rd提出フォーマット'!$C$4:$C$10000,G16)</f>
        <v>0</v>
      </c>
      <c r="I16" s="35" t="s">
        <v>532</v>
      </c>
      <c r="J16" s="5"/>
    </row>
    <row r="17" spans="1:10" ht="13.25" customHeight="1">
      <c r="A17" s="47"/>
      <c r="B17" s="35" t="s">
        <v>107</v>
      </c>
      <c r="C17" s="47"/>
      <c r="D17" s="82"/>
      <c r="E17" s="84"/>
      <c r="F17" s="42">
        <v>7</v>
      </c>
      <c r="G17" s="35" t="s">
        <v>108</v>
      </c>
      <c r="H17" s="8">
        <f>COUNTIF('23rd提出フォーマット'!$C$4:$C$10000,G17)</f>
        <v>0</v>
      </c>
      <c r="I17" s="35" t="s">
        <v>109</v>
      </c>
      <c r="J17" s="5"/>
    </row>
    <row r="18" spans="1:10" ht="13.25" customHeight="1">
      <c r="A18" s="47"/>
      <c r="B18" s="35" t="s">
        <v>110</v>
      </c>
      <c r="C18" s="47"/>
      <c r="D18" s="82"/>
      <c r="E18" s="84"/>
      <c r="F18" s="42">
        <v>8</v>
      </c>
      <c r="G18" s="35" t="s">
        <v>111</v>
      </c>
      <c r="H18" s="8">
        <f>COUNTIF('23rd提出フォーマット'!$C$4:$C$10000,G18)</f>
        <v>0</v>
      </c>
      <c r="I18" s="35" t="s">
        <v>112</v>
      </c>
      <c r="J18" s="5"/>
    </row>
    <row r="19" spans="1:10" ht="13.25" customHeight="1">
      <c r="A19" s="47"/>
      <c r="B19" s="35" t="s">
        <v>113</v>
      </c>
      <c r="C19" s="47"/>
      <c r="D19" s="82"/>
      <c r="E19" s="84"/>
      <c r="F19" s="42">
        <v>9</v>
      </c>
      <c r="G19" s="35" t="s">
        <v>114</v>
      </c>
      <c r="H19" s="8">
        <f>COUNTIF('23rd提出フォーマット'!$C$4:$C$10000,G19)</f>
        <v>0</v>
      </c>
      <c r="I19" s="35" t="s">
        <v>115</v>
      </c>
      <c r="J19" s="5"/>
    </row>
    <row r="20" spans="1:10" ht="13.25" customHeight="1">
      <c r="A20" s="47"/>
      <c r="B20" s="35" t="s">
        <v>116</v>
      </c>
      <c r="C20" s="47"/>
      <c r="D20" s="82"/>
      <c r="E20" s="84"/>
      <c r="F20" s="42">
        <v>10</v>
      </c>
      <c r="G20" s="35" t="s">
        <v>117</v>
      </c>
      <c r="H20" s="8">
        <f>COUNTIF('23rd提出フォーマット'!$C$4:$C$10000,G20)</f>
        <v>0</v>
      </c>
      <c r="I20" s="35" t="s">
        <v>118</v>
      </c>
      <c r="J20" s="5"/>
    </row>
    <row r="21" spans="1:10" ht="13.25" customHeight="1">
      <c r="A21" s="47"/>
      <c r="B21" s="35" t="s">
        <v>119</v>
      </c>
      <c r="C21" s="47"/>
      <c r="D21" s="82"/>
      <c r="E21" s="84"/>
      <c r="F21" s="42">
        <v>98</v>
      </c>
      <c r="G21" s="35" t="s">
        <v>120</v>
      </c>
      <c r="H21" s="8">
        <f>COUNTIF('23rd提出フォーマット'!$C$4:$C$10000,G21)</f>
        <v>0</v>
      </c>
      <c r="I21" s="35" t="s">
        <v>121</v>
      </c>
      <c r="J21" s="5"/>
    </row>
    <row r="22" spans="1:10" ht="13.25" customHeight="1" thickBot="1">
      <c r="A22" s="47"/>
      <c r="B22" s="35" t="s">
        <v>122</v>
      </c>
      <c r="C22" s="47"/>
      <c r="D22" s="82"/>
      <c r="E22" s="85"/>
      <c r="F22" s="42">
        <v>99</v>
      </c>
      <c r="G22" s="35" t="s">
        <v>123</v>
      </c>
      <c r="H22" s="8">
        <f>COUNTIF('23rd提出フォーマット'!$C$4:$C$10000,G22)</f>
        <v>0</v>
      </c>
      <c r="I22" s="35" t="s">
        <v>124</v>
      </c>
      <c r="J22" s="5"/>
    </row>
    <row r="23" spans="1:10" ht="13.25" customHeight="1">
      <c r="A23" s="47"/>
      <c r="B23" s="35" t="s">
        <v>125</v>
      </c>
      <c r="C23" s="47"/>
      <c r="D23" s="43"/>
      <c r="E23" s="31"/>
      <c r="F23" s="44"/>
      <c r="G23" s="35" t="s">
        <v>126</v>
      </c>
      <c r="H23" s="11">
        <f>SUM(H11:H22)</f>
        <v>0</v>
      </c>
      <c r="I23" s="31"/>
      <c r="J23" s="5"/>
    </row>
    <row r="24" spans="1:10" ht="13.25" customHeight="1">
      <c r="A24" s="47"/>
      <c r="B24" s="35" t="s">
        <v>127</v>
      </c>
      <c r="C24" s="47"/>
      <c r="D24" s="43"/>
      <c r="E24" s="31"/>
      <c r="F24" s="44"/>
      <c r="G24" s="31"/>
      <c r="H24" s="12"/>
      <c r="I24" s="31"/>
      <c r="J24" s="5"/>
    </row>
    <row r="25" spans="1:10" ht="13.25" customHeight="1" thickBot="1">
      <c r="A25" s="47"/>
      <c r="B25" s="31"/>
      <c r="C25" s="47"/>
      <c r="D25" s="43"/>
      <c r="E25" s="31"/>
      <c r="F25" s="44"/>
      <c r="G25" s="35" t="s">
        <v>91</v>
      </c>
      <c r="H25" s="8"/>
      <c r="I25" s="35" t="s">
        <v>128</v>
      </c>
      <c r="J25" s="5"/>
    </row>
    <row r="26" spans="1:10" ht="13.25" customHeight="1">
      <c r="A26" s="47"/>
      <c r="B26" s="31"/>
      <c r="C26" s="47"/>
      <c r="D26" s="82">
        <v>2</v>
      </c>
      <c r="E26" s="83" t="s">
        <v>97</v>
      </c>
      <c r="F26" s="42">
        <v>1</v>
      </c>
      <c r="G26" s="35" t="s">
        <v>129</v>
      </c>
      <c r="H26" s="8">
        <f>COUNTIF('23rd提出フォーマット'!$C$4:$C$10000,G26)</f>
        <v>0</v>
      </c>
      <c r="I26" s="35" t="s">
        <v>130</v>
      </c>
      <c r="J26" s="5"/>
    </row>
    <row r="27" spans="1:10" ht="13.25" customHeight="1">
      <c r="A27" s="47"/>
      <c r="B27" s="31"/>
      <c r="C27" s="47"/>
      <c r="D27" s="82"/>
      <c r="E27" s="84"/>
      <c r="F27" s="42">
        <v>2</v>
      </c>
      <c r="G27" s="35" t="s">
        <v>131</v>
      </c>
      <c r="H27" s="8">
        <f>COUNTIF('23rd提出フォーマット'!$C$4:$C$10000,G27)</f>
        <v>0</v>
      </c>
      <c r="I27" s="35" t="s">
        <v>132</v>
      </c>
      <c r="J27" s="5"/>
    </row>
    <row r="28" spans="1:10" ht="13.25" customHeight="1">
      <c r="A28" s="47"/>
      <c r="B28" s="31"/>
      <c r="C28" s="47"/>
      <c r="D28" s="82"/>
      <c r="E28" s="84"/>
      <c r="F28" s="42">
        <v>3</v>
      </c>
      <c r="G28" s="35" t="s">
        <v>133</v>
      </c>
      <c r="H28" s="8">
        <f>COUNTIF('23rd提出フォーマット'!$C$4:$C$10000,G28)</f>
        <v>0</v>
      </c>
      <c r="I28" s="35" t="s">
        <v>134</v>
      </c>
      <c r="J28" s="5"/>
    </row>
    <row r="29" spans="1:10" ht="13.25" customHeight="1">
      <c r="A29" s="47"/>
      <c r="B29" s="31"/>
      <c r="C29" s="47"/>
      <c r="D29" s="82"/>
      <c r="E29" s="84"/>
      <c r="F29" s="42">
        <v>4</v>
      </c>
      <c r="G29" s="35" t="s">
        <v>135</v>
      </c>
      <c r="H29" s="8">
        <f>COUNTIF('23rd提出フォーマット'!$C$4:$C$10000,G29)</f>
        <v>0</v>
      </c>
      <c r="I29" s="35" t="s">
        <v>136</v>
      </c>
      <c r="J29" s="5"/>
    </row>
    <row r="30" spans="1:10" ht="13.25" customHeight="1">
      <c r="A30" s="47"/>
      <c r="B30" s="31"/>
      <c r="C30" s="47"/>
      <c r="D30" s="82"/>
      <c r="E30" s="84"/>
      <c r="F30" s="42">
        <v>5</v>
      </c>
      <c r="G30" s="35" t="s">
        <v>137</v>
      </c>
      <c r="H30" s="8">
        <f>COUNTIF('23rd提出フォーマット'!$C$4:$C$10000,G30)</f>
        <v>0</v>
      </c>
      <c r="I30" s="35" t="s">
        <v>138</v>
      </c>
      <c r="J30" s="5"/>
    </row>
    <row r="31" spans="1:10" ht="13.25" customHeight="1">
      <c r="A31" s="47"/>
      <c r="B31" s="31"/>
      <c r="C31" s="47"/>
      <c r="D31" s="82"/>
      <c r="E31" s="84"/>
      <c r="F31" s="42">
        <v>6</v>
      </c>
      <c r="G31" s="35" t="s">
        <v>139</v>
      </c>
      <c r="H31" s="8">
        <f>COUNTIF('23rd提出フォーマット'!$C$4:$C$10000,G31)</f>
        <v>0</v>
      </c>
      <c r="I31" s="35" t="s">
        <v>140</v>
      </c>
      <c r="J31" s="5"/>
    </row>
    <row r="32" spans="1:10" ht="13.25" customHeight="1">
      <c r="A32" s="47"/>
      <c r="B32" s="31"/>
      <c r="C32" s="47"/>
      <c r="D32" s="82"/>
      <c r="E32" s="84"/>
      <c r="F32" s="42">
        <v>7</v>
      </c>
      <c r="G32" s="35" t="s">
        <v>141</v>
      </c>
      <c r="H32" s="8">
        <f>COUNTIF('23rd提出フォーマット'!$C$4:$C$10000,G32)</f>
        <v>0</v>
      </c>
      <c r="I32" s="35" t="s">
        <v>142</v>
      </c>
      <c r="J32" s="10"/>
    </row>
    <row r="33" spans="1:10" ht="13.25" customHeight="1">
      <c r="A33" s="47"/>
      <c r="B33" s="31"/>
      <c r="C33" s="47"/>
      <c r="D33" s="82"/>
      <c r="E33" s="84"/>
      <c r="F33" s="42">
        <v>8</v>
      </c>
      <c r="G33" s="35" t="s">
        <v>143</v>
      </c>
      <c r="H33" s="8">
        <f>COUNTIF('23rd提出フォーマット'!$C$4:$C$10000,G33)</f>
        <v>0</v>
      </c>
      <c r="I33" s="35" t="s">
        <v>144</v>
      </c>
      <c r="J33" s="10"/>
    </row>
    <row r="34" spans="1:10" ht="13.25" customHeight="1">
      <c r="A34" s="47"/>
      <c r="B34" s="31"/>
      <c r="C34" s="47"/>
      <c r="D34" s="82"/>
      <c r="E34" s="84"/>
      <c r="F34" s="42">
        <v>9</v>
      </c>
      <c r="G34" s="35" t="s">
        <v>145</v>
      </c>
      <c r="H34" s="8">
        <f>COUNTIF('23rd提出フォーマット'!$C$4:$C$10000,G34)</f>
        <v>0</v>
      </c>
      <c r="I34" s="35" t="s">
        <v>146</v>
      </c>
      <c r="J34" s="10"/>
    </row>
    <row r="35" spans="1:10" ht="13.25" customHeight="1">
      <c r="A35" s="47"/>
      <c r="B35" s="31"/>
      <c r="C35" s="47"/>
      <c r="D35" s="82"/>
      <c r="E35" s="84"/>
      <c r="F35" s="42">
        <v>10</v>
      </c>
      <c r="G35" s="35" t="s">
        <v>147</v>
      </c>
      <c r="H35" s="8">
        <f>COUNTIF('23rd提出フォーマット'!$C$4:$C$10000,G35)</f>
        <v>0</v>
      </c>
      <c r="I35" s="35" t="s">
        <v>148</v>
      </c>
      <c r="J35" s="10"/>
    </row>
    <row r="36" spans="1:10" ht="13.25" customHeight="1">
      <c r="A36" s="47"/>
      <c r="B36" s="31"/>
      <c r="C36" s="47"/>
      <c r="D36" s="82"/>
      <c r="E36" s="84"/>
      <c r="F36" s="42">
        <v>98</v>
      </c>
      <c r="G36" s="35" t="s">
        <v>149</v>
      </c>
      <c r="H36" s="8">
        <f>COUNTIF('23rd提出フォーマット'!$C$4:$C$10000,G36)</f>
        <v>0</v>
      </c>
      <c r="I36" s="35" t="s">
        <v>150</v>
      </c>
      <c r="J36" s="5"/>
    </row>
    <row r="37" spans="1:10" ht="13.25" customHeight="1" thickBot="1">
      <c r="A37" s="47"/>
      <c r="B37" s="31"/>
      <c r="C37" s="47"/>
      <c r="D37" s="82"/>
      <c r="E37" s="85"/>
      <c r="F37" s="42">
        <v>99</v>
      </c>
      <c r="G37" s="35" t="s">
        <v>151</v>
      </c>
      <c r="H37" s="8">
        <f>COUNTIF('23rd提出フォーマット'!$C$4:$C$10000,G37)</f>
        <v>0</v>
      </c>
      <c r="I37" s="35" t="s">
        <v>152</v>
      </c>
      <c r="J37" s="5"/>
    </row>
    <row r="38" spans="1:10" ht="13.25" customHeight="1">
      <c r="A38" s="47"/>
      <c r="B38" s="31"/>
      <c r="C38" s="47"/>
      <c r="D38" s="43"/>
      <c r="E38" s="31"/>
      <c r="F38" s="44"/>
      <c r="G38" s="35" t="s">
        <v>153</v>
      </c>
      <c r="H38" s="11">
        <f>SUM(H26:H37)</f>
        <v>0</v>
      </c>
      <c r="I38" s="31"/>
      <c r="J38" s="5"/>
    </row>
    <row r="39" spans="1:10" ht="13.25" customHeight="1">
      <c r="A39" s="47"/>
      <c r="B39" s="46" t="s">
        <v>154</v>
      </c>
      <c r="C39" s="47"/>
      <c r="D39" s="43"/>
      <c r="E39" s="31"/>
      <c r="F39" s="44"/>
      <c r="G39" s="31"/>
      <c r="H39" s="12"/>
      <c r="I39" s="31"/>
      <c r="J39" s="5"/>
    </row>
    <row r="40" spans="1:10" ht="13.25" customHeight="1" thickBot="1">
      <c r="A40" s="47"/>
      <c r="B40" s="46" t="s">
        <v>155</v>
      </c>
      <c r="C40" s="47"/>
      <c r="D40" s="43"/>
      <c r="E40" s="31"/>
      <c r="F40" s="44"/>
      <c r="G40" s="35" t="s">
        <v>91</v>
      </c>
      <c r="H40" s="8"/>
      <c r="I40" s="35" t="s">
        <v>156</v>
      </c>
      <c r="J40" s="5"/>
    </row>
    <row r="41" spans="1:10" ht="13.25" customHeight="1">
      <c r="A41" s="47"/>
      <c r="B41" s="31"/>
      <c r="C41" s="47"/>
      <c r="D41" s="82">
        <v>3</v>
      </c>
      <c r="E41" s="83" t="s">
        <v>100</v>
      </c>
      <c r="F41" s="42">
        <v>1</v>
      </c>
      <c r="G41" s="35" t="s">
        <v>157</v>
      </c>
      <c r="H41" s="8">
        <f>COUNTIF('23rd提出フォーマット'!$C$4:$C$10000,G41)</f>
        <v>0</v>
      </c>
      <c r="I41" s="35" t="s">
        <v>158</v>
      </c>
      <c r="J41" s="5"/>
    </row>
    <row r="42" spans="1:10" ht="13.25" customHeight="1">
      <c r="A42" s="47"/>
      <c r="B42" s="31"/>
      <c r="C42" s="47"/>
      <c r="D42" s="82"/>
      <c r="E42" s="84"/>
      <c r="F42" s="42">
        <v>2</v>
      </c>
      <c r="G42" s="35" t="s">
        <v>159</v>
      </c>
      <c r="H42" s="8">
        <f>COUNTIF('23rd提出フォーマット'!$C$4:$C$10000,G42)</f>
        <v>0</v>
      </c>
      <c r="I42" s="35" t="s">
        <v>160</v>
      </c>
      <c r="J42" s="5"/>
    </row>
    <row r="43" spans="1:10" ht="13.25" customHeight="1">
      <c r="A43" s="47"/>
      <c r="B43" s="31"/>
      <c r="C43" s="47"/>
      <c r="D43" s="82"/>
      <c r="E43" s="84"/>
      <c r="F43" s="42">
        <v>3</v>
      </c>
      <c r="G43" s="35" t="s">
        <v>161</v>
      </c>
      <c r="H43" s="8">
        <f>COUNTIF('23rd提出フォーマット'!$C$4:$C$10000,G43)</f>
        <v>0</v>
      </c>
      <c r="I43" s="35" t="s">
        <v>516</v>
      </c>
      <c r="J43" s="5"/>
    </row>
    <row r="44" spans="1:10" ht="13.25" customHeight="1">
      <c r="A44" s="47"/>
      <c r="B44" s="31"/>
      <c r="C44" s="47"/>
      <c r="D44" s="82"/>
      <c r="E44" s="84"/>
      <c r="F44" s="42">
        <v>4</v>
      </c>
      <c r="G44" s="35" t="s">
        <v>162</v>
      </c>
      <c r="H44" s="8">
        <f>COUNTIF('23rd提出フォーマット'!$C$4:$C$10000,G44)</f>
        <v>0</v>
      </c>
      <c r="I44" s="35" t="s">
        <v>163</v>
      </c>
      <c r="J44" s="5"/>
    </row>
    <row r="45" spans="1:10" ht="13.25" customHeight="1">
      <c r="A45" s="47"/>
      <c r="B45" s="31"/>
      <c r="C45" s="47"/>
      <c r="D45" s="82"/>
      <c r="E45" s="84"/>
      <c r="F45" s="42">
        <v>5</v>
      </c>
      <c r="G45" s="35" t="s">
        <v>164</v>
      </c>
      <c r="H45" s="8">
        <f>COUNTIF('23rd提出フォーマット'!$C$4:$C$10000,G45)</f>
        <v>0</v>
      </c>
      <c r="I45" s="35" t="s">
        <v>165</v>
      </c>
      <c r="J45" s="5"/>
    </row>
    <row r="46" spans="1:10" ht="13.25" customHeight="1">
      <c r="A46" s="47"/>
      <c r="B46" s="31"/>
      <c r="C46" s="47"/>
      <c r="D46" s="82"/>
      <c r="E46" s="84"/>
      <c r="F46" s="42">
        <v>6</v>
      </c>
      <c r="G46" s="35" t="s">
        <v>166</v>
      </c>
      <c r="H46" s="8">
        <f>COUNTIF('23rd提出フォーマット'!$C$4:$C$10000,G46)</f>
        <v>0</v>
      </c>
      <c r="I46" s="35" t="s">
        <v>167</v>
      </c>
      <c r="J46" s="5"/>
    </row>
    <row r="47" spans="1:10" ht="13.25" customHeight="1">
      <c r="A47" s="47"/>
      <c r="B47" s="31"/>
      <c r="C47" s="47"/>
      <c r="D47" s="82"/>
      <c r="E47" s="84"/>
      <c r="F47" s="42">
        <v>7</v>
      </c>
      <c r="G47" s="35" t="s">
        <v>168</v>
      </c>
      <c r="H47" s="8">
        <f>COUNTIF('23rd提出フォーマット'!$C$4:$C$10000,G47)</f>
        <v>0</v>
      </c>
      <c r="I47" s="35" t="s">
        <v>169</v>
      </c>
      <c r="J47" s="5"/>
    </row>
    <row r="48" spans="1:10" ht="13.25" customHeight="1">
      <c r="A48" s="47"/>
      <c r="B48" s="31"/>
      <c r="C48" s="47"/>
      <c r="D48" s="82"/>
      <c r="E48" s="84"/>
      <c r="F48" s="42">
        <v>8</v>
      </c>
      <c r="G48" s="35" t="s">
        <v>170</v>
      </c>
      <c r="H48" s="8">
        <f>COUNTIF('23rd提出フォーマット'!$C$4:$C$10000,G48)</f>
        <v>0</v>
      </c>
      <c r="I48" s="35" t="s">
        <v>171</v>
      </c>
      <c r="J48" s="5"/>
    </row>
    <row r="49" spans="1:10" ht="13.25" customHeight="1">
      <c r="A49" s="47"/>
      <c r="B49" s="31"/>
      <c r="C49" s="47"/>
      <c r="D49" s="82"/>
      <c r="E49" s="84"/>
      <c r="F49" s="42">
        <v>98</v>
      </c>
      <c r="G49" s="35" t="s">
        <v>172</v>
      </c>
      <c r="H49" s="8">
        <f>COUNTIF('23rd提出フォーマット'!$C$4:$C$10000,G49)</f>
        <v>0</v>
      </c>
      <c r="I49" s="35" t="s">
        <v>173</v>
      </c>
      <c r="J49" s="5"/>
    </row>
    <row r="50" spans="1:10" ht="13.25" customHeight="1" thickBot="1">
      <c r="A50" s="47"/>
      <c r="B50" s="31"/>
      <c r="C50" s="47"/>
      <c r="D50" s="82"/>
      <c r="E50" s="85"/>
      <c r="F50" s="42">
        <v>99</v>
      </c>
      <c r="G50" s="35" t="s">
        <v>174</v>
      </c>
      <c r="H50" s="8">
        <f>COUNTIF('23rd提出フォーマット'!$C$4:$C$10000,G50)</f>
        <v>0</v>
      </c>
      <c r="I50" s="35" t="s">
        <v>175</v>
      </c>
      <c r="J50" s="5"/>
    </row>
    <row r="51" spans="1:10" ht="13.25" customHeight="1">
      <c r="A51" s="47"/>
      <c r="B51" s="31"/>
      <c r="C51" s="47"/>
      <c r="D51" s="43"/>
      <c r="E51" s="31"/>
      <c r="F51" s="44"/>
      <c r="G51" s="35" t="s">
        <v>176</v>
      </c>
      <c r="H51" s="11">
        <f>SUM(H41:H50)</f>
        <v>0</v>
      </c>
      <c r="I51" s="31"/>
      <c r="J51" s="5"/>
    </row>
    <row r="52" spans="1:10" ht="13.25" customHeight="1">
      <c r="A52" s="47"/>
      <c r="B52" s="31"/>
      <c r="C52" s="47"/>
      <c r="D52" s="43"/>
      <c r="E52" s="31"/>
      <c r="F52" s="44"/>
      <c r="G52" s="31"/>
      <c r="H52" s="12"/>
      <c r="I52" s="31"/>
      <c r="J52" s="5"/>
    </row>
    <row r="53" spans="1:10" ht="13.25" customHeight="1" thickBot="1">
      <c r="A53" s="47"/>
      <c r="B53" s="31"/>
      <c r="C53" s="47"/>
      <c r="D53" s="43"/>
      <c r="E53" s="31"/>
      <c r="F53" s="44"/>
      <c r="G53" s="35" t="s">
        <v>91</v>
      </c>
      <c r="H53" s="8"/>
      <c r="I53" s="35" t="s">
        <v>177</v>
      </c>
      <c r="J53" s="5"/>
    </row>
    <row r="54" spans="1:10" ht="13.25" customHeight="1">
      <c r="A54" s="47"/>
      <c r="B54" s="31"/>
      <c r="C54" s="47"/>
      <c r="D54" s="82">
        <v>4</v>
      </c>
      <c r="E54" s="83" t="s">
        <v>103</v>
      </c>
      <c r="F54" s="42">
        <v>1</v>
      </c>
      <c r="G54" s="35" t="s">
        <v>178</v>
      </c>
      <c r="H54" s="8">
        <f>COUNTIF('23rd提出フォーマット'!$C$4:$C$10000,G54)</f>
        <v>0</v>
      </c>
      <c r="I54" s="35" t="s">
        <v>179</v>
      </c>
      <c r="J54" s="5"/>
    </row>
    <row r="55" spans="1:10" ht="13.25" customHeight="1">
      <c r="A55" s="47"/>
      <c r="B55" s="31"/>
      <c r="C55" s="47"/>
      <c r="D55" s="82"/>
      <c r="E55" s="84"/>
      <c r="F55" s="42">
        <v>2</v>
      </c>
      <c r="G55" s="35" t="s">
        <v>180</v>
      </c>
      <c r="H55" s="8">
        <f>COUNTIF('23rd提出フォーマット'!$C$4:$C$10000,G55)</f>
        <v>0</v>
      </c>
      <c r="I55" s="35" t="s">
        <v>181</v>
      </c>
      <c r="J55" s="5"/>
    </row>
    <row r="56" spans="1:10" ht="13.25" customHeight="1">
      <c r="A56" s="47"/>
      <c r="B56" s="31"/>
      <c r="C56" s="47"/>
      <c r="D56" s="82"/>
      <c r="E56" s="84"/>
      <c r="F56" s="42">
        <v>3</v>
      </c>
      <c r="G56" s="35" t="s">
        <v>182</v>
      </c>
      <c r="H56" s="8">
        <f>COUNTIF('23rd提出フォーマット'!$C$4:$C$10000,G56)</f>
        <v>0</v>
      </c>
      <c r="I56" s="35" t="s">
        <v>183</v>
      </c>
      <c r="J56" s="5"/>
    </row>
    <row r="57" spans="1:10" ht="13.25" customHeight="1">
      <c r="A57" s="47"/>
      <c r="B57" s="31"/>
      <c r="C57" s="47"/>
      <c r="D57" s="82"/>
      <c r="E57" s="84"/>
      <c r="F57" s="42">
        <v>4</v>
      </c>
      <c r="G57" s="35" t="s">
        <v>184</v>
      </c>
      <c r="H57" s="8">
        <f>COUNTIF('23rd提出フォーマット'!$C$4:$C$10000,G57)</f>
        <v>0</v>
      </c>
      <c r="I57" s="35" t="s">
        <v>185</v>
      </c>
      <c r="J57" s="5"/>
    </row>
    <row r="58" spans="1:10" ht="13.25" customHeight="1">
      <c r="A58" s="47"/>
      <c r="B58" s="31"/>
      <c r="C58" s="47"/>
      <c r="D58" s="82"/>
      <c r="E58" s="84"/>
      <c r="F58" s="42">
        <v>5</v>
      </c>
      <c r="G58" s="35" t="s">
        <v>186</v>
      </c>
      <c r="H58" s="8">
        <f>COUNTIF('23rd提出フォーマット'!$C$4:$C$10000,G58)</f>
        <v>0</v>
      </c>
      <c r="I58" s="35" t="s">
        <v>187</v>
      </c>
      <c r="J58" s="5"/>
    </row>
    <row r="59" spans="1:10" ht="13.25" customHeight="1">
      <c r="A59" s="47"/>
      <c r="B59" s="31"/>
      <c r="C59" s="47"/>
      <c r="D59" s="82"/>
      <c r="E59" s="84"/>
      <c r="F59" s="42">
        <v>6</v>
      </c>
      <c r="G59" s="35" t="s">
        <v>188</v>
      </c>
      <c r="H59" s="8">
        <f>COUNTIF('23rd提出フォーマット'!$C$4:$C$10000,G59)</f>
        <v>0</v>
      </c>
      <c r="I59" s="35" t="s">
        <v>189</v>
      </c>
      <c r="J59" s="5"/>
    </row>
    <row r="60" spans="1:10" ht="13.25" customHeight="1">
      <c r="A60" s="47"/>
      <c r="B60" s="31"/>
      <c r="C60" s="47"/>
      <c r="D60" s="82"/>
      <c r="E60" s="84"/>
      <c r="F60" s="42">
        <v>7</v>
      </c>
      <c r="G60" s="35" t="s">
        <v>190</v>
      </c>
      <c r="H60" s="8">
        <f>COUNTIF('23rd提出フォーマット'!$C$4:$C$10000,G60)</f>
        <v>0</v>
      </c>
      <c r="I60" s="35" t="s">
        <v>191</v>
      </c>
      <c r="J60" s="5"/>
    </row>
    <row r="61" spans="1:10" ht="13.25" customHeight="1">
      <c r="A61" s="47"/>
      <c r="B61" s="31"/>
      <c r="C61" s="47"/>
      <c r="D61" s="82"/>
      <c r="E61" s="84"/>
      <c r="F61" s="42">
        <v>8</v>
      </c>
      <c r="G61" s="35" t="s">
        <v>192</v>
      </c>
      <c r="H61" s="8">
        <f>COUNTIF('23rd提出フォーマット'!$C$4:$C$10000,G61)</f>
        <v>0</v>
      </c>
      <c r="I61" s="35" t="s">
        <v>193</v>
      </c>
      <c r="J61" s="5"/>
    </row>
    <row r="62" spans="1:10" ht="13.25" customHeight="1">
      <c r="A62" s="47"/>
      <c r="B62" s="31"/>
      <c r="C62" s="47"/>
      <c r="D62" s="82"/>
      <c r="E62" s="84"/>
      <c r="F62" s="42">
        <v>9</v>
      </c>
      <c r="G62" s="35" t="s">
        <v>194</v>
      </c>
      <c r="H62" s="8">
        <f>COUNTIF('23rd提出フォーマット'!$C$4:$C$10000,G62)</f>
        <v>0</v>
      </c>
      <c r="I62" s="35" t="s">
        <v>195</v>
      </c>
      <c r="J62" s="5"/>
    </row>
    <row r="63" spans="1:10" ht="13.25" customHeight="1">
      <c r="A63" s="47"/>
      <c r="B63" s="31"/>
      <c r="C63" s="47"/>
      <c r="D63" s="82"/>
      <c r="E63" s="84"/>
      <c r="F63" s="42">
        <v>98</v>
      </c>
      <c r="G63" s="35" t="s">
        <v>196</v>
      </c>
      <c r="H63" s="8">
        <f>COUNTIF('23rd提出フォーマット'!$C$4:$C$10000,G63)</f>
        <v>0</v>
      </c>
      <c r="I63" s="35" t="s">
        <v>197</v>
      </c>
      <c r="J63" s="5"/>
    </row>
    <row r="64" spans="1:10" ht="13.25" customHeight="1" thickBot="1">
      <c r="A64" s="47"/>
      <c r="B64" s="31"/>
      <c r="C64" s="47"/>
      <c r="D64" s="82"/>
      <c r="E64" s="85"/>
      <c r="F64" s="42">
        <v>99</v>
      </c>
      <c r="G64" s="35" t="s">
        <v>198</v>
      </c>
      <c r="H64" s="8">
        <f>COUNTIF('23rd提出フォーマット'!$C$4:$C$10000,G64)</f>
        <v>0</v>
      </c>
      <c r="I64" s="35" t="s">
        <v>199</v>
      </c>
      <c r="J64" s="5"/>
    </row>
    <row r="65" spans="1:10" ht="13.25" customHeight="1">
      <c r="A65" s="47"/>
      <c r="B65" s="31"/>
      <c r="C65" s="47"/>
      <c r="D65" s="43"/>
      <c r="E65" s="31"/>
      <c r="F65" s="44"/>
      <c r="G65" s="35" t="s">
        <v>200</v>
      </c>
      <c r="H65" s="11">
        <f>SUM(H54:H64)</f>
        <v>0</v>
      </c>
      <c r="I65" s="31"/>
      <c r="J65" s="5"/>
    </row>
    <row r="66" spans="1:10" ht="13.25" customHeight="1">
      <c r="A66" s="47"/>
      <c r="B66" s="31"/>
      <c r="C66" s="47"/>
      <c r="D66" s="43"/>
      <c r="E66" s="31"/>
      <c r="F66" s="44"/>
      <c r="G66" s="31"/>
      <c r="H66" s="12"/>
      <c r="I66" s="31"/>
      <c r="J66" s="5"/>
    </row>
    <row r="67" spans="1:10" ht="13.25" customHeight="1" thickBot="1">
      <c r="A67" s="47"/>
      <c r="B67" s="31"/>
      <c r="C67" s="47"/>
      <c r="D67" s="43"/>
      <c r="E67" s="31"/>
      <c r="F67" s="44"/>
      <c r="G67" s="35" t="s">
        <v>91</v>
      </c>
      <c r="H67" s="8"/>
      <c r="I67" s="35" t="s">
        <v>478</v>
      </c>
      <c r="J67" s="5"/>
    </row>
    <row r="68" spans="1:10" ht="13.25" customHeight="1">
      <c r="A68" s="47"/>
      <c r="B68" s="31"/>
      <c r="C68" s="47"/>
      <c r="D68" s="82">
        <v>5</v>
      </c>
      <c r="E68" s="83" t="s">
        <v>105</v>
      </c>
      <c r="F68" s="42">
        <v>1</v>
      </c>
      <c r="G68" s="35" t="s">
        <v>201</v>
      </c>
      <c r="H68" s="8">
        <f>COUNTIF('23rd提出フォーマット'!$C$4:$C$10000,G68)</f>
        <v>0</v>
      </c>
      <c r="I68" s="35" t="s">
        <v>520</v>
      </c>
      <c r="J68" s="5"/>
    </row>
    <row r="69" spans="1:10" ht="13.25" customHeight="1">
      <c r="A69" s="47"/>
      <c r="B69" s="31"/>
      <c r="C69" s="47"/>
      <c r="D69" s="82"/>
      <c r="E69" s="84"/>
      <c r="F69" s="42">
        <v>2</v>
      </c>
      <c r="G69" s="35" t="s">
        <v>202</v>
      </c>
      <c r="H69" s="8">
        <f>COUNTIF('23rd提出フォーマット'!$C$4:$C$10000,G69)</f>
        <v>0</v>
      </c>
      <c r="I69" s="35" t="s">
        <v>203</v>
      </c>
      <c r="J69" s="5"/>
    </row>
    <row r="70" spans="1:10" ht="13.25" customHeight="1">
      <c r="A70" s="47"/>
      <c r="B70" s="31"/>
      <c r="C70" s="47"/>
      <c r="D70" s="82"/>
      <c r="E70" s="84"/>
      <c r="F70" s="42">
        <v>3</v>
      </c>
      <c r="G70" s="35" t="s">
        <v>204</v>
      </c>
      <c r="H70" s="8">
        <f>COUNTIF('23rd提出フォーマット'!$C$4:$C$10000,G70)</f>
        <v>0</v>
      </c>
      <c r="I70" s="35" t="s">
        <v>205</v>
      </c>
      <c r="J70" s="5"/>
    </row>
    <row r="71" spans="1:10" ht="13.25" customHeight="1">
      <c r="A71" s="47"/>
      <c r="B71" s="31"/>
      <c r="C71" s="47"/>
      <c r="D71" s="82"/>
      <c r="E71" s="84"/>
      <c r="F71" s="42">
        <v>4</v>
      </c>
      <c r="G71" s="35" t="s">
        <v>206</v>
      </c>
      <c r="H71" s="8">
        <f>COUNTIF('23rd提出フォーマット'!$C$4:$C$10000,G71)</f>
        <v>0</v>
      </c>
      <c r="I71" s="35" t="s">
        <v>207</v>
      </c>
      <c r="J71" s="5"/>
    </row>
    <row r="72" spans="1:10" ht="13.25" customHeight="1">
      <c r="A72" s="47"/>
      <c r="B72" s="31"/>
      <c r="C72" s="47"/>
      <c r="D72" s="82"/>
      <c r="E72" s="84"/>
      <c r="F72" s="42">
        <v>5</v>
      </c>
      <c r="G72" s="35" t="s">
        <v>208</v>
      </c>
      <c r="H72" s="8">
        <f>COUNTIF('23rd提出フォーマット'!$C$4:$C$10000,G72)</f>
        <v>0</v>
      </c>
      <c r="I72" s="35" t="s">
        <v>209</v>
      </c>
      <c r="J72" s="5"/>
    </row>
    <row r="73" spans="1:10" ht="13.25" customHeight="1">
      <c r="A73" s="47"/>
      <c r="B73" s="31"/>
      <c r="C73" s="47"/>
      <c r="D73" s="82"/>
      <c r="E73" s="84"/>
      <c r="F73" s="42">
        <v>6</v>
      </c>
      <c r="G73" s="35" t="s">
        <v>210</v>
      </c>
      <c r="H73" s="8">
        <f>COUNTIF('23rd提出フォーマット'!$C$4:$C$10000,G73)</f>
        <v>0</v>
      </c>
      <c r="I73" s="35" t="s">
        <v>211</v>
      </c>
      <c r="J73" s="5"/>
    </row>
    <row r="74" spans="1:10" ht="13.25" customHeight="1">
      <c r="A74" s="47"/>
      <c r="B74" s="31"/>
      <c r="C74" s="47"/>
      <c r="D74" s="82"/>
      <c r="E74" s="84"/>
      <c r="F74" s="42">
        <v>7</v>
      </c>
      <c r="G74" s="35" t="s">
        <v>212</v>
      </c>
      <c r="H74" s="8">
        <f>COUNTIF('23rd提出フォーマット'!$C$4:$C$10000,G74)</f>
        <v>0</v>
      </c>
      <c r="I74" s="35" t="s">
        <v>213</v>
      </c>
      <c r="J74" s="5"/>
    </row>
    <row r="75" spans="1:10" ht="13.25" customHeight="1">
      <c r="A75" s="47"/>
      <c r="B75" s="31"/>
      <c r="C75" s="47"/>
      <c r="D75" s="82"/>
      <c r="E75" s="84"/>
      <c r="F75" s="42">
        <v>8</v>
      </c>
      <c r="G75" s="35" t="s">
        <v>214</v>
      </c>
      <c r="H75" s="8">
        <f>COUNTIF('23rd提出フォーマット'!$C$4:$C$10000,G75)</f>
        <v>0</v>
      </c>
      <c r="I75" s="35" t="s">
        <v>215</v>
      </c>
      <c r="J75" s="5"/>
    </row>
    <row r="76" spans="1:10" ht="13.25" customHeight="1">
      <c r="A76" s="47"/>
      <c r="B76" s="31"/>
      <c r="C76" s="47"/>
      <c r="D76" s="82"/>
      <c r="E76" s="84"/>
      <c r="F76" s="42">
        <v>9</v>
      </c>
      <c r="G76" s="35" t="s">
        <v>216</v>
      </c>
      <c r="H76" s="8">
        <f>COUNTIF('23rd提出フォーマット'!$C$4:$C$10000,G76)</f>
        <v>0</v>
      </c>
      <c r="I76" s="35" t="s">
        <v>217</v>
      </c>
      <c r="J76" s="5"/>
    </row>
    <row r="77" spans="1:10" ht="13.25" customHeight="1">
      <c r="A77" s="47"/>
      <c r="B77" s="31"/>
      <c r="C77" s="47"/>
      <c r="D77" s="82"/>
      <c r="E77" s="84"/>
      <c r="F77" s="42">
        <v>10</v>
      </c>
      <c r="G77" s="35" t="s">
        <v>218</v>
      </c>
      <c r="H77" s="8">
        <f>COUNTIF('23rd提出フォーマット'!$C$4:$C$10000,G77)</f>
        <v>0</v>
      </c>
      <c r="I77" s="35" t="s">
        <v>219</v>
      </c>
      <c r="J77" s="5"/>
    </row>
    <row r="78" spans="1:10" ht="13.25" customHeight="1">
      <c r="A78" s="47"/>
      <c r="B78" s="31"/>
      <c r="C78" s="47"/>
      <c r="D78" s="82"/>
      <c r="E78" s="84"/>
      <c r="F78" s="42">
        <v>11</v>
      </c>
      <c r="G78" s="35" t="s">
        <v>220</v>
      </c>
      <c r="H78" s="8">
        <f>COUNTIF('23rd提出フォーマット'!$C$4:$C$10000,G78)</f>
        <v>0</v>
      </c>
      <c r="I78" s="35" t="s">
        <v>221</v>
      </c>
      <c r="J78" s="5"/>
    </row>
    <row r="79" spans="1:10" ht="13.25" customHeight="1">
      <c r="A79" s="47"/>
      <c r="B79" s="31"/>
      <c r="C79" s="47"/>
      <c r="D79" s="82"/>
      <c r="E79" s="84"/>
      <c r="F79" s="42">
        <v>98</v>
      </c>
      <c r="G79" s="35" t="s">
        <v>222</v>
      </c>
      <c r="H79" s="8">
        <f>COUNTIF('23rd提出フォーマット'!$C$4:$C$10000,G79)</f>
        <v>0</v>
      </c>
      <c r="I79" s="35" t="s">
        <v>223</v>
      </c>
      <c r="J79" s="5"/>
    </row>
    <row r="80" spans="1:10" ht="13.25" customHeight="1" thickBot="1">
      <c r="A80" s="47"/>
      <c r="B80" s="31"/>
      <c r="C80" s="47"/>
      <c r="D80" s="82"/>
      <c r="E80" s="85"/>
      <c r="F80" s="42">
        <v>99</v>
      </c>
      <c r="G80" s="35" t="s">
        <v>224</v>
      </c>
      <c r="H80" s="8">
        <f>COUNTIF('23rd提出フォーマット'!$C$4:$C$10000,G80)</f>
        <v>0</v>
      </c>
      <c r="I80" s="35" t="s">
        <v>225</v>
      </c>
      <c r="J80" s="5"/>
    </row>
    <row r="81" spans="1:10" ht="13.25" customHeight="1">
      <c r="A81" s="47"/>
      <c r="B81" s="31"/>
      <c r="C81" s="47"/>
      <c r="D81" s="43"/>
      <c r="E81" s="31"/>
      <c r="F81" s="44"/>
      <c r="G81" s="35" t="s">
        <v>226</v>
      </c>
      <c r="H81" s="11">
        <f>SUM(H68:H80)</f>
        <v>0</v>
      </c>
      <c r="I81" s="31"/>
      <c r="J81" s="5"/>
    </row>
    <row r="82" spans="1:10" ht="13.25" customHeight="1">
      <c r="A82" s="47"/>
      <c r="B82" s="31"/>
      <c r="C82" s="47"/>
      <c r="D82" s="43"/>
      <c r="E82" s="31"/>
      <c r="F82" s="44"/>
      <c r="G82" s="31"/>
      <c r="H82" s="12"/>
      <c r="I82" s="31"/>
      <c r="J82" s="5"/>
    </row>
    <row r="83" spans="1:10" ht="13.25" customHeight="1" thickBot="1">
      <c r="A83" s="47"/>
      <c r="B83" s="31"/>
      <c r="C83" s="47"/>
      <c r="D83" s="43"/>
      <c r="E83" s="31"/>
      <c r="F83" s="44"/>
      <c r="G83" s="35" t="s">
        <v>91</v>
      </c>
      <c r="H83" s="8"/>
      <c r="I83" s="35" t="s">
        <v>227</v>
      </c>
      <c r="J83" s="5"/>
    </row>
    <row r="84" spans="1:10" ht="13.25" customHeight="1">
      <c r="A84" s="47"/>
      <c r="B84" s="31"/>
      <c r="C84" s="47"/>
      <c r="D84" s="82">
        <v>6</v>
      </c>
      <c r="E84" s="83" t="s">
        <v>107</v>
      </c>
      <c r="F84" s="42">
        <v>1</v>
      </c>
      <c r="G84" s="35" t="s">
        <v>228</v>
      </c>
      <c r="H84" s="8">
        <f>COUNTIF('23rd提出フォーマット'!$C$4:$C$10000,G84)</f>
        <v>0</v>
      </c>
      <c r="I84" s="35" t="s">
        <v>229</v>
      </c>
      <c r="J84" s="5"/>
    </row>
    <row r="85" spans="1:10" ht="13.25" customHeight="1">
      <c r="A85" s="47"/>
      <c r="B85" s="31"/>
      <c r="C85" s="47"/>
      <c r="D85" s="82"/>
      <c r="E85" s="84"/>
      <c r="F85" s="42">
        <v>2</v>
      </c>
      <c r="G85" s="35" t="s">
        <v>230</v>
      </c>
      <c r="H85" s="8">
        <f>COUNTIF('23rd提出フォーマット'!$C$4:$C$10000,G85)</f>
        <v>0</v>
      </c>
      <c r="I85" s="35" t="s">
        <v>231</v>
      </c>
      <c r="J85" s="5"/>
    </row>
    <row r="86" spans="1:10" ht="13.25" customHeight="1">
      <c r="A86" s="47"/>
      <c r="B86" s="31"/>
      <c r="C86" s="47"/>
      <c r="D86" s="82"/>
      <c r="E86" s="84"/>
      <c r="F86" s="42">
        <v>3</v>
      </c>
      <c r="G86" s="35" t="s">
        <v>232</v>
      </c>
      <c r="H86" s="8">
        <f>COUNTIF('23rd提出フォーマット'!$C$4:$C$10000,G86)</f>
        <v>0</v>
      </c>
      <c r="I86" s="35" t="s">
        <v>233</v>
      </c>
      <c r="J86" s="5"/>
    </row>
    <row r="87" spans="1:10" ht="13.25" customHeight="1">
      <c r="A87" s="47"/>
      <c r="B87" s="31"/>
      <c r="C87" s="47"/>
      <c r="D87" s="82"/>
      <c r="E87" s="84"/>
      <c r="F87" s="42">
        <v>4</v>
      </c>
      <c r="G87" s="35" t="s">
        <v>234</v>
      </c>
      <c r="H87" s="8">
        <f>COUNTIF('23rd提出フォーマット'!$C$4:$C$10000,G87)</f>
        <v>0</v>
      </c>
      <c r="I87" s="35" t="s">
        <v>235</v>
      </c>
      <c r="J87" s="5"/>
    </row>
    <row r="88" spans="1:10" ht="13.25" customHeight="1">
      <c r="A88" s="47"/>
      <c r="B88" s="31"/>
      <c r="C88" s="47"/>
      <c r="D88" s="82"/>
      <c r="E88" s="84"/>
      <c r="F88" s="42">
        <v>5</v>
      </c>
      <c r="G88" s="35" t="s">
        <v>236</v>
      </c>
      <c r="H88" s="8">
        <f>COUNTIF('23rd提出フォーマット'!$C$4:$C$10000,G88)</f>
        <v>0</v>
      </c>
      <c r="I88" s="35" t="s">
        <v>237</v>
      </c>
      <c r="J88" s="5"/>
    </row>
    <row r="89" spans="1:10" ht="13.25" customHeight="1">
      <c r="A89" s="47"/>
      <c r="B89" s="31"/>
      <c r="C89" s="47"/>
      <c r="D89" s="82"/>
      <c r="E89" s="84"/>
      <c r="F89" s="42">
        <v>6</v>
      </c>
      <c r="G89" s="35" t="s">
        <v>238</v>
      </c>
      <c r="H89" s="8">
        <f>COUNTIF('23rd提出フォーマット'!$C$4:$C$10000,G89)</f>
        <v>0</v>
      </c>
      <c r="I89" s="35" t="s">
        <v>239</v>
      </c>
      <c r="J89" s="5"/>
    </row>
    <row r="90" spans="1:10" ht="13.25" customHeight="1">
      <c r="A90" s="47"/>
      <c r="B90" s="31"/>
      <c r="C90" s="47"/>
      <c r="D90" s="82"/>
      <c r="E90" s="84"/>
      <c r="F90" s="42">
        <v>7</v>
      </c>
      <c r="G90" s="35" t="s">
        <v>240</v>
      </c>
      <c r="H90" s="8">
        <f>COUNTIF('23rd提出フォーマット'!$C$4:$C$10000,G90)</f>
        <v>0</v>
      </c>
      <c r="I90" s="35" t="s">
        <v>241</v>
      </c>
      <c r="J90" s="5"/>
    </row>
    <row r="91" spans="1:10" ht="13.25" customHeight="1">
      <c r="A91" s="47"/>
      <c r="B91" s="31"/>
      <c r="C91" s="47"/>
      <c r="D91" s="82"/>
      <c r="E91" s="84"/>
      <c r="F91" s="42">
        <v>8</v>
      </c>
      <c r="G91" s="35" t="s">
        <v>242</v>
      </c>
      <c r="H91" s="8">
        <f>COUNTIF('23rd提出フォーマット'!$C$4:$C$10000,G91)</f>
        <v>0</v>
      </c>
      <c r="I91" s="35" t="s">
        <v>243</v>
      </c>
      <c r="J91" s="5"/>
    </row>
    <row r="92" spans="1:10" ht="13.25" customHeight="1">
      <c r="A92" s="47"/>
      <c r="B92" s="31"/>
      <c r="C92" s="47"/>
      <c r="D92" s="82"/>
      <c r="E92" s="84"/>
      <c r="F92" s="42">
        <v>9</v>
      </c>
      <c r="G92" s="35" t="s">
        <v>244</v>
      </c>
      <c r="H92" s="8">
        <f>COUNTIF('23rd提出フォーマット'!$C$4:$C$10000,G92)</f>
        <v>0</v>
      </c>
      <c r="I92" s="35" t="s">
        <v>245</v>
      </c>
      <c r="J92" s="5"/>
    </row>
    <row r="93" spans="1:10" ht="13.25" customHeight="1">
      <c r="A93" s="47"/>
      <c r="B93" s="31"/>
      <c r="C93" s="47"/>
      <c r="D93" s="82"/>
      <c r="E93" s="84"/>
      <c r="F93" s="42">
        <v>10</v>
      </c>
      <c r="G93" s="35" t="s">
        <v>246</v>
      </c>
      <c r="H93" s="8">
        <f>COUNTIF('23rd提出フォーマット'!$C$4:$C$10000,G93)</f>
        <v>0</v>
      </c>
      <c r="I93" s="35" t="s">
        <v>247</v>
      </c>
      <c r="J93" s="5"/>
    </row>
    <row r="94" spans="1:10" ht="13.25" customHeight="1">
      <c r="A94" s="47"/>
      <c r="B94" s="31"/>
      <c r="C94" s="47"/>
      <c r="D94" s="82"/>
      <c r="E94" s="84"/>
      <c r="F94" s="42">
        <v>11</v>
      </c>
      <c r="G94" s="35" t="s">
        <v>248</v>
      </c>
      <c r="H94" s="8">
        <f>COUNTIF('23rd提出フォーマット'!$C$4:$C$10000,G94)</f>
        <v>0</v>
      </c>
      <c r="I94" s="35" t="s">
        <v>249</v>
      </c>
      <c r="J94" s="5"/>
    </row>
    <row r="95" spans="1:10" ht="13.25" customHeight="1">
      <c r="A95" s="47"/>
      <c r="B95" s="31"/>
      <c r="C95" s="47"/>
      <c r="D95" s="82"/>
      <c r="E95" s="84"/>
      <c r="F95" s="42">
        <v>12</v>
      </c>
      <c r="G95" s="35" t="s">
        <v>250</v>
      </c>
      <c r="H95" s="8">
        <f>COUNTIF('23rd提出フォーマット'!$C$4:$C$10000,G95)</f>
        <v>0</v>
      </c>
      <c r="I95" s="35" t="s">
        <v>251</v>
      </c>
      <c r="J95" s="5"/>
    </row>
    <row r="96" spans="1:10" ht="13.25" customHeight="1">
      <c r="A96" s="47"/>
      <c r="B96" s="31"/>
      <c r="C96" s="47"/>
      <c r="D96" s="82"/>
      <c r="E96" s="84"/>
      <c r="F96" s="42">
        <v>13</v>
      </c>
      <c r="G96" s="35" t="s">
        <v>252</v>
      </c>
      <c r="H96" s="8">
        <f>COUNTIF('23rd提出フォーマット'!$C$4:$C$10000,G96)</f>
        <v>0</v>
      </c>
      <c r="I96" s="35" t="s">
        <v>253</v>
      </c>
      <c r="J96" s="5"/>
    </row>
    <row r="97" spans="1:10" ht="13.25" customHeight="1">
      <c r="A97" s="47"/>
      <c r="B97" s="31"/>
      <c r="C97" s="47"/>
      <c r="D97" s="82"/>
      <c r="E97" s="84"/>
      <c r="F97" s="42">
        <v>14</v>
      </c>
      <c r="G97" s="35" t="s">
        <v>254</v>
      </c>
      <c r="H97" s="8">
        <f>COUNTIF('23rd提出フォーマット'!$C$4:$C$10000,G97)</f>
        <v>0</v>
      </c>
      <c r="I97" s="35" t="s">
        <v>255</v>
      </c>
      <c r="J97" s="5"/>
    </row>
    <row r="98" spans="1:10" ht="13.25" customHeight="1">
      <c r="A98" s="47"/>
      <c r="B98" s="31"/>
      <c r="C98" s="47"/>
      <c r="D98" s="82"/>
      <c r="E98" s="84"/>
      <c r="F98" s="42">
        <v>15</v>
      </c>
      <c r="G98" s="35" t="s">
        <v>256</v>
      </c>
      <c r="H98" s="8">
        <f>COUNTIF('23rd提出フォーマット'!$C$4:$C$10000,G98)</f>
        <v>0</v>
      </c>
      <c r="I98" s="35" t="s">
        <v>257</v>
      </c>
      <c r="J98" s="5"/>
    </row>
    <row r="99" spans="1:10" ht="13.25" customHeight="1">
      <c r="A99" s="47"/>
      <c r="B99" s="31"/>
      <c r="C99" s="47"/>
      <c r="D99" s="82"/>
      <c r="E99" s="84"/>
      <c r="F99" s="42">
        <v>16</v>
      </c>
      <c r="G99" s="35" t="s">
        <v>258</v>
      </c>
      <c r="H99" s="8">
        <f>COUNTIF('23rd提出フォーマット'!$C$4:$C$10000,G99)</f>
        <v>0</v>
      </c>
      <c r="I99" s="35" t="s">
        <v>259</v>
      </c>
      <c r="J99" s="5"/>
    </row>
    <row r="100" spans="1:10" ht="13.25" customHeight="1">
      <c r="A100" s="47"/>
      <c r="B100" s="31"/>
      <c r="C100" s="47"/>
      <c r="D100" s="82"/>
      <c r="E100" s="84"/>
      <c r="F100" s="42">
        <v>17</v>
      </c>
      <c r="G100" s="35" t="s">
        <v>260</v>
      </c>
      <c r="H100" s="8">
        <f>COUNTIF('23rd提出フォーマット'!$C$4:$C$10000,G100)</f>
        <v>0</v>
      </c>
      <c r="I100" s="35" t="s">
        <v>261</v>
      </c>
      <c r="J100" s="5"/>
    </row>
    <row r="101" spans="1:10" ht="13.25" customHeight="1">
      <c r="A101" s="47"/>
      <c r="B101" s="31"/>
      <c r="C101" s="47"/>
      <c r="D101" s="82"/>
      <c r="E101" s="84"/>
      <c r="F101" s="42">
        <v>18</v>
      </c>
      <c r="G101" s="35" t="s">
        <v>262</v>
      </c>
      <c r="H101" s="8">
        <f>COUNTIF('23rd提出フォーマット'!$C$4:$C$10000,G101)</f>
        <v>0</v>
      </c>
      <c r="I101" s="35" t="s">
        <v>263</v>
      </c>
      <c r="J101" s="5"/>
    </row>
    <row r="102" spans="1:10" ht="13.25" customHeight="1">
      <c r="A102" s="47"/>
      <c r="B102" s="31"/>
      <c r="C102" s="47"/>
      <c r="D102" s="82"/>
      <c r="E102" s="84"/>
      <c r="F102" s="42">
        <v>98</v>
      </c>
      <c r="G102" s="35" t="s">
        <v>264</v>
      </c>
      <c r="H102" s="8">
        <f>COUNTIF('23rd提出フォーマット'!$C$4:$C$10000,G102)</f>
        <v>0</v>
      </c>
      <c r="I102" s="35" t="s">
        <v>265</v>
      </c>
      <c r="J102" s="5"/>
    </row>
    <row r="103" spans="1:10" ht="13.25" customHeight="1" thickBot="1">
      <c r="A103" s="47"/>
      <c r="B103" s="31"/>
      <c r="C103" s="47"/>
      <c r="D103" s="82"/>
      <c r="E103" s="85"/>
      <c r="F103" s="42">
        <v>99</v>
      </c>
      <c r="G103" s="35" t="s">
        <v>266</v>
      </c>
      <c r="H103" s="8">
        <f>COUNTIF('23rd提出フォーマット'!$C$4:$C$10000,G103)</f>
        <v>0</v>
      </c>
      <c r="I103" s="35" t="s">
        <v>267</v>
      </c>
      <c r="J103" s="5"/>
    </row>
    <row r="104" spans="1:10" ht="13.25" customHeight="1">
      <c r="A104" s="47"/>
      <c r="B104" s="31"/>
      <c r="C104" s="47"/>
      <c r="D104" s="43"/>
      <c r="E104" s="31"/>
      <c r="F104" s="44"/>
      <c r="G104" s="35" t="s">
        <v>268</v>
      </c>
      <c r="H104" s="11">
        <f>SUM(H84:H103)</f>
        <v>0</v>
      </c>
      <c r="I104" s="31"/>
      <c r="J104" s="5"/>
    </row>
    <row r="105" spans="1:10" ht="13.25" customHeight="1">
      <c r="A105" s="47"/>
      <c r="B105" s="31"/>
      <c r="C105" s="47"/>
      <c r="D105" s="43"/>
      <c r="E105" s="31"/>
      <c r="F105" s="44"/>
      <c r="G105" s="31"/>
      <c r="H105" s="8"/>
      <c r="I105" s="31"/>
      <c r="J105" s="5"/>
    </row>
    <row r="106" spans="1:10" ht="13.25" customHeight="1" thickBot="1">
      <c r="A106" s="47"/>
      <c r="B106" s="31"/>
      <c r="C106" s="47"/>
      <c r="D106" s="43"/>
      <c r="E106" s="31"/>
      <c r="F106" s="44"/>
      <c r="G106" s="35" t="s">
        <v>91</v>
      </c>
      <c r="H106" s="8"/>
      <c r="I106" s="35" t="s">
        <v>269</v>
      </c>
      <c r="J106" s="5"/>
    </row>
    <row r="107" spans="1:10" ht="13.25" customHeight="1">
      <c r="A107" s="47"/>
      <c r="B107" s="31"/>
      <c r="C107" s="47"/>
      <c r="D107" s="82">
        <v>7</v>
      </c>
      <c r="E107" s="83" t="s">
        <v>110</v>
      </c>
      <c r="F107" s="42">
        <v>1</v>
      </c>
      <c r="G107" s="35" t="s">
        <v>270</v>
      </c>
      <c r="H107" s="8">
        <f>COUNTIF('23rd提出フォーマット'!$C$4:$C$10000,G107)</f>
        <v>0</v>
      </c>
      <c r="I107" s="35" t="s">
        <v>271</v>
      </c>
      <c r="J107" s="5"/>
    </row>
    <row r="108" spans="1:10" ht="13.25" customHeight="1">
      <c r="A108" s="47"/>
      <c r="B108" s="31"/>
      <c r="C108" s="47"/>
      <c r="D108" s="82"/>
      <c r="E108" s="84"/>
      <c r="F108" s="42">
        <v>2</v>
      </c>
      <c r="G108" s="35" t="s">
        <v>272</v>
      </c>
      <c r="H108" s="8">
        <f>COUNTIF('23rd提出フォーマット'!$C$4:$C$10000,G108)</f>
        <v>0</v>
      </c>
      <c r="I108" s="35" t="s">
        <v>273</v>
      </c>
      <c r="J108" s="5"/>
    </row>
    <row r="109" spans="1:10" ht="13.25" customHeight="1">
      <c r="A109" s="47"/>
      <c r="B109" s="31"/>
      <c r="C109" s="47"/>
      <c r="D109" s="82"/>
      <c r="E109" s="84"/>
      <c r="F109" s="42">
        <v>3</v>
      </c>
      <c r="G109" s="35" t="s">
        <v>274</v>
      </c>
      <c r="H109" s="8">
        <f>COUNTIF('23rd提出フォーマット'!$C$4:$C$10000,G109)</f>
        <v>0</v>
      </c>
      <c r="I109" s="35" t="s">
        <v>275</v>
      </c>
      <c r="J109" s="5"/>
    </row>
    <row r="110" spans="1:10" ht="13.25" customHeight="1">
      <c r="A110" s="47"/>
      <c r="B110" s="31"/>
      <c r="C110" s="47"/>
      <c r="D110" s="82"/>
      <c r="E110" s="84"/>
      <c r="F110" s="42">
        <v>4</v>
      </c>
      <c r="G110" s="35" t="s">
        <v>276</v>
      </c>
      <c r="H110" s="8">
        <f>COUNTIF('23rd提出フォーマット'!$C$4:$C$10000,G110)</f>
        <v>0</v>
      </c>
      <c r="I110" s="35" t="s">
        <v>277</v>
      </c>
      <c r="J110" s="5"/>
    </row>
    <row r="111" spans="1:10" ht="13.25" customHeight="1">
      <c r="A111" s="47"/>
      <c r="B111" s="31"/>
      <c r="C111" s="47"/>
      <c r="D111" s="82"/>
      <c r="E111" s="84"/>
      <c r="F111" s="42">
        <v>5</v>
      </c>
      <c r="G111" s="35" t="s">
        <v>278</v>
      </c>
      <c r="H111" s="8">
        <f>COUNTIF('23rd提出フォーマット'!$C$4:$C$10000,G111)</f>
        <v>0</v>
      </c>
      <c r="I111" s="35" t="s">
        <v>279</v>
      </c>
      <c r="J111" s="5"/>
    </row>
    <row r="112" spans="1:10" ht="13.25" customHeight="1">
      <c r="A112" s="47"/>
      <c r="B112" s="31"/>
      <c r="C112" s="47"/>
      <c r="D112" s="82"/>
      <c r="E112" s="84"/>
      <c r="F112" s="42">
        <v>6</v>
      </c>
      <c r="G112" s="35" t="s">
        <v>280</v>
      </c>
      <c r="H112" s="8">
        <f>COUNTIF('23rd提出フォーマット'!$C$4:$C$10000,G112)</f>
        <v>0</v>
      </c>
      <c r="I112" s="35" t="s">
        <v>281</v>
      </c>
      <c r="J112" s="5"/>
    </row>
    <row r="113" spans="1:10" ht="13.25" customHeight="1">
      <c r="A113" s="47"/>
      <c r="B113" s="31"/>
      <c r="C113" s="47"/>
      <c r="D113" s="82"/>
      <c r="E113" s="84"/>
      <c r="F113" s="42">
        <v>7</v>
      </c>
      <c r="G113" s="35" t="s">
        <v>282</v>
      </c>
      <c r="H113" s="8">
        <f>COUNTIF('23rd提出フォーマット'!$C$4:$C$10000,G113)</f>
        <v>0</v>
      </c>
      <c r="I113" s="35" t="s">
        <v>283</v>
      </c>
      <c r="J113" s="5"/>
    </row>
    <row r="114" spans="1:10" ht="13.25" customHeight="1">
      <c r="A114" s="47"/>
      <c r="B114" s="31"/>
      <c r="C114" s="47"/>
      <c r="D114" s="82"/>
      <c r="E114" s="84"/>
      <c r="F114" s="42">
        <v>8</v>
      </c>
      <c r="G114" s="35" t="s">
        <v>284</v>
      </c>
      <c r="H114" s="8">
        <f>COUNTIF('23rd提出フォーマット'!$C$4:$C$10000,G114)</f>
        <v>0</v>
      </c>
      <c r="I114" s="35" t="s">
        <v>285</v>
      </c>
      <c r="J114" s="5"/>
    </row>
    <row r="115" spans="1:10" ht="13.25" customHeight="1">
      <c r="A115" s="47"/>
      <c r="B115" s="31"/>
      <c r="C115" s="47"/>
      <c r="D115" s="82"/>
      <c r="E115" s="84"/>
      <c r="F115" s="42">
        <v>98</v>
      </c>
      <c r="G115" s="35" t="s">
        <v>286</v>
      </c>
      <c r="H115" s="8">
        <f>COUNTIF('23rd提出フォーマット'!$C$4:$C$10000,G115)</f>
        <v>0</v>
      </c>
      <c r="I115" s="35" t="s">
        <v>287</v>
      </c>
      <c r="J115" s="5"/>
    </row>
    <row r="116" spans="1:10" ht="13.25" customHeight="1" thickBot="1">
      <c r="A116" s="47"/>
      <c r="B116" s="31"/>
      <c r="C116" s="47"/>
      <c r="D116" s="82"/>
      <c r="E116" s="85"/>
      <c r="F116" s="42">
        <v>99</v>
      </c>
      <c r="G116" s="35" t="s">
        <v>288</v>
      </c>
      <c r="H116" s="8">
        <f>COUNTIF('23rd提出フォーマット'!$C$4:$C$10000,G116)</f>
        <v>0</v>
      </c>
      <c r="I116" s="35" t="s">
        <v>289</v>
      </c>
      <c r="J116" s="5"/>
    </row>
    <row r="117" spans="1:10" ht="13.25" customHeight="1">
      <c r="A117" s="47"/>
      <c r="B117" s="31"/>
      <c r="C117" s="47"/>
      <c r="D117" s="43"/>
      <c r="E117" s="31"/>
      <c r="F117" s="44"/>
      <c r="G117" s="35" t="s">
        <v>290</v>
      </c>
      <c r="H117" s="11">
        <f>SUM(H107:H116)</f>
        <v>0</v>
      </c>
      <c r="I117" s="31"/>
      <c r="J117" s="5"/>
    </row>
    <row r="118" spans="1:10" ht="13.25" customHeight="1">
      <c r="A118" s="47"/>
      <c r="B118" s="31"/>
      <c r="C118" s="47"/>
      <c r="D118" s="43"/>
      <c r="E118" s="31"/>
      <c r="F118" s="44"/>
      <c r="G118" s="31"/>
      <c r="H118" s="8"/>
      <c r="I118" s="31"/>
      <c r="J118" s="5"/>
    </row>
    <row r="119" spans="1:10" ht="13.25" customHeight="1" thickBot="1">
      <c r="A119" s="47"/>
      <c r="B119" s="31"/>
      <c r="C119" s="47"/>
      <c r="D119" s="43"/>
      <c r="E119" s="31"/>
      <c r="F119" s="44"/>
      <c r="G119" s="35" t="s">
        <v>91</v>
      </c>
      <c r="H119" s="8"/>
      <c r="I119" s="35" t="s">
        <v>291</v>
      </c>
      <c r="J119" s="5"/>
    </row>
    <row r="120" spans="1:10" ht="13.25" customHeight="1">
      <c r="A120" s="47"/>
      <c r="B120" s="31"/>
      <c r="C120" s="47"/>
      <c r="D120" s="82">
        <v>8</v>
      </c>
      <c r="E120" s="83" t="s">
        <v>113</v>
      </c>
      <c r="F120" s="42">
        <v>1</v>
      </c>
      <c r="G120" s="35" t="s">
        <v>292</v>
      </c>
      <c r="H120" s="8">
        <f>COUNTIF('23rd提出フォーマット'!$C$4:$C$10000,G120)</f>
        <v>0</v>
      </c>
      <c r="I120" s="35" t="s">
        <v>293</v>
      </c>
      <c r="J120" s="5"/>
    </row>
    <row r="121" spans="1:10" ht="13.25" customHeight="1">
      <c r="A121" s="47"/>
      <c r="B121" s="31"/>
      <c r="C121" s="47"/>
      <c r="D121" s="82"/>
      <c r="E121" s="84"/>
      <c r="F121" s="42">
        <v>2</v>
      </c>
      <c r="G121" s="35" t="s">
        <v>294</v>
      </c>
      <c r="H121" s="8">
        <f>COUNTIF('23rd提出フォーマット'!$C$4:$C$10000,G121)</f>
        <v>0</v>
      </c>
      <c r="I121" s="35" t="s">
        <v>295</v>
      </c>
      <c r="J121" s="5"/>
    </row>
    <row r="122" spans="1:10" ht="13.25" customHeight="1">
      <c r="A122" s="47"/>
      <c r="B122" s="31"/>
      <c r="C122" s="47"/>
      <c r="D122" s="82"/>
      <c r="E122" s="84"/>
      <c r="F122" s="42">
        <v>3</v>
      </c>
      <c r="G122" s="35" t="s">
        <v>296</v>
      </c>
      <c r="H122" s="8">
        <f>COUNTIF('23rd提出フォーマット'!$C$4:$C$10000,G122)</f>
        <v>0</v>
      </c>
      <c r="I122" s="35" t="s">
        <v>297</v>
      </c>
      <c r="J122" s="5"/>
    </row>
    <row r="123" spans="1:10" ht="13.25" customHeight="1">
      <c r="A123" s="47"/>
      <c r="B123" s="31"/>
      <c r="C123" s="47"/>
      <c r="D123" s="82"/>
      <c r="E123" s="84"/>
      <c r="F123" s="42">
        <v>4</v>
      </c>
      <c r="G123" s="35" t="s">
        <v>298</v>
      </c>
      <c r="H123" s="8">
        <f>COUNTIF('23rd提出フォーマット'!$C$4:$C$10000,G123)</f>
        <v>0</v>
      </c>
      <c r="I123" s="35" t="s">
        <v>299</v>
      </c>
      <c r="J123" s="5"/>
    </row>
    <row r="124" spans="1:10" ht="13.25" customHeight="1">
      <c r="A124" s="47"/>
      <c r="B124" s="31"/>
      <c r="C124" s="47"/>
      <c r="D124" s="82"/>
      <c r="E124" s="84"/>
      <c r="F124" s="42">
        <v>5</v>
      </c>
      <c r="G124" s="35" t="s">
        <v>300</v>
      </c>
      <c r="H124" s="8">
        <f>COUNTIF('23rd提出フォーマット'!$C$4:$C$10000,G124)</f>
        <v>0</v>
      </c>
      <c r="I124" s="35" t="s">
        <v>301</v>
      </c>
      <c r="J124" s="5"/>
    </row>
    <row r="125" spans="1:10" ht="13.25" customHeight="1">
      <c r="A125" s="47"/>
      <c r="B125" s="31"/>
      <c r="C125" s="47"/>
      <c r="D125" s="82"/>
      <c r="E125" s="84"/>
      <c r="F125" s="42">
        <v>6</v>
      </c>
      <c r="G125" s="35" t="s">
        <v>302</v>
      </c>
      <c r="H125" s="8">
        <f>COUNTIF('23rd提出フォーマット'!$C$4:$C$10000,G125)</f>
        <v>0</v>
      </c>
      <c r="I125" s="35" t="s">
        <v>303</v>
      </c>
      <c r="J125" s="5"/>
    </row>
    <row r="126" spans="1:10" ht="13.25" customHeight="1">
      <c r="A126" s="47"/>
      <c r="B126" s="31"/>
      <c r="C126" s="47"/>
      <c r="D126" s="82"/>
      <c r="E126" s="84"/>
      <c r="F126" s="42">
        <v>7</v>
      </c>
      <c r="G126" s="35" t="s">
        <v>304</v>
      </c>
      <c r="H126" s="8">
        <f>COUNTIF('23rd提出フォーマット'!$C$4:$C$10000,G126)</f>
        <v>0</v>
      </c>
      <c r="I126" s="35" t="s">
        <v>305</v>
      </c>
      <c r="J126" s="5"/>
    </row>
    <row r="127" spans="1:10" ht="13.25" customHeight="1">
      <c r="A127" s="47"/>
      <c r="B127" s="31"/>
      <c r="C127" s="47"/>
      <c r="D127" s="82"/>
      <c r="E127" s="84"/>
      <c r="F127" s="42">
        <v>8</v>
      </c>
      <c r="G127" s="35" t="s">
        <v>306</v>
      </c>
      <c r="H127" s="8">
        <f>COUNTIF('23rd提出フォーマット'!$C$4:$C$10000,G127)</f>
        <v>0</v>
      </c>
      <c r="I127" s="35" t="s">
        <v>307</v>
      </c>
      <c r="J127" s="5"/>
    </row>
    <row r="128" spans="1:10" ht="13.25" customHeight="1">
      <c r="A128" s="47"/>
      <c r="B128" s="31"/>
      <c r="C128" s="47"/>
      <c r="D128" s="82"/>
      <c r="E128" s="84"/>
      <c r="F128" s="42">
        <v>9</v>
      </c>
      <c r="G128" s="35" t="s">
        <v>308</v>
      </c>
      <c r="H128" s="8">
        <f>COUNTIF('23rd提出フォーマット'!$C$4:$C$10000,G128)</f>
        <v>0</v>
      </c>
      <c r="I128" s="35" t="s">
        <v>309</v>
      </c>
      <c r="J128" s="5"/>
    </row>
    <row r="129" spans="1:10" ht="13.25" customHeight="1">
      <c r="A129" s="47"/>
      <c r="B129" s="31"/>
      <c r="C129" s="47"/>
      <c r="D129" s="82"/>
      <c r="E129" s="84"/>
      <c r="F129" s="42">
        <v>10</v>
      </c>
      <c r="G129" s="35" t="s">
        <v>310</v>
      </c>
      <c r="H129" s="8">
        <f>COUNTIF('23rd提出フォーマット'!$C$4:$C$10000,G129)</f>
        <v>0</v>
      </c>
      <c r="I129" s="35" t="s">
        <v>311</v>
      </c>
      <c r="J129" s="5"/>
    </row>
    <row r="130" spans="1:10" ht="13.25" customHeight="1">
      <c r="A130" s="47"/>
      <c r="B130" s="31"/>
      <c r="C130" s="47"/>
      <c r="D130" s="82"/>
      <c r="E130" s="84"/>
      <c r="F130" s="42">
        <v>11</v>
      </c>
      <c r="G130" s="35" t="s">
        <v>312</v>
      </c>
      <c r="H130" s="8">
        <f>COUNTIF('23rd提出フォーマット'!$C$4:$C$10000,G130)</f>
        <v>0</v>
      </c>
      <c r="I130" s="35" t="s">
        <v>313</v>
      </c>
      <c r="J130" s="5"/>
    </row>
    <row r="131" spans="1:10" ht="13.25" customHeight="1">
      <c r="A131" s="47"/>
      <c r="B131" s="31"/>
      <c r="C131" s="47"/>
      <c r="D131" s="82"/>
      <c r="E131" s="84"/>
      <c r="F131" s="42">
        <v>12</v>
      </c>
      <c r="G131" s="35" t="s">
        <v>314</v>
      </c>
      <c r="H131" s="8">
        <f>COUNTIF('23rd提出フォーマット'!$C$4:$C$10000,G131)</f>
        <v>0</v>
      </c>
      <c r="I131" s="35" t="s">
        <v>315</v>
      </c>
      <c r="J131" s="5"/>
    </row>
    <row r="132" spans="1:10" ht="13.25" customHeight="1">
      <c r="A132" s="47"/>
      <c r="B132" s="31"/>
      <c r="C132" s="47"/>
      <c r="D132" s="82"/>
      <c r="E132" s="84"/>
      <c r="F132" s="42">
        <v>13</v>
      </c>
      <c r="G132" s="35" t="s">
        <v>316</v>
      </c>
      <c r="H132" s="8">
        <f>COUNTIF('23rd提出フォーマット'!$C$4:$C$10000,G132)</f>
        <v>0</v>
      </c>
      <c r="I132" s="35" t="s">
        <v>317</v>
      </c>
      <c r="J132" s="5"/>
    </row>
    <row r="133" spans="1:10" ht="13.25" customHeight="1">
      <c r="A133" s="47"/>
      <c r="B133" s="31"/>
      <c r="C133" s="47"/>
      <c r="D133" s="82"/>
      <c r="E133" s="84"/>
      <c r="F133" s="42">
        <v>14</v>
      </c>
      <c r="G133" s="35" t="s">
        <v>318</v>
      </c>
      <c r="H133" s="8">
        <f>COUNTIF('23rd提出フォーマット'!$C$4:$C$10000,G133)</f>
        <v>0</v>
      </c>
      <c r="I133" s="35" t="s">
        <v>319</v>
      </c>
      <c r="J133" s="5"/>
    </row>
    <row r="134" spans="1:10" ht="13.25" customHeight="1">
      <c r="A134" s="47"/>
      <c r="B134" s="31"/>
      <c r="C134" s="47"/>
      <c r="D134" s="82"/>
      <c r="E134" s="84"/>
      <c r="F134" s="42">
        <v>98</v>
      </c>
      <c r="G134" s="35" t="s">
        <v>320</v>
      </c>
      <c r="H134" s="8">
        <f>COUNTIF('23rd提出フォーマット'!$C$4:$C$10000,G134)</f>
        <v>0</v>
      </c>
      <c r="I134" s="35" t="s">
        <v>321</v>
      </c>
      <c r="J134" s="5"/>
    </row>
    <row r="135" spans="1:10" ht="13.25" customHeight="1" thickBot="1">
      <c r="A135" s="47"/>
      <c r="B135" s="31"/>
      <c r="C135" s="47"/>
      <c r="D135" s="82"/>
      <c r="E135" s="85"/>
      <c r="F135" s="42">
        <v>99</v>
      </c>
      <c r="G135" s="35" t="s">
        <v>322</v>
      </c>
      <c r="H135" s="8">
        <f>COUNTIF('23rd提出フォーマット'!$C$4:$C$10000,G135)</f>
        <v>0</v>
      </c>
      <c r="I135" s="35" t="s">
        <v>323</v>
      </c>
      <c r="J135" s="5"/>
    </row>
    <row r="136" spans="1:10" ht="13.25" customHeight="1">
      <c r="A136" s="47"/>
      <c r="B136" s="31"/>
      <c r="C136" s="47"/>
      <c r="D136" s="43"/>
      <c r="E136" s="31"/>
      <c r="F136" s="44"/>
      <c r="G136" s="35" t="s">
        <v>324</v>
      </c>
      <c r="H136" s="11">
        <f>SUM(H120:H135)</f>
        <v>0</v>
      </c>
      <c r="I136" s="31"/>
      <c r="J136" s="5"/>
    </row>
    <row r="137" spans="1:10" ht="13.25" customHeight="1">
      <c r="A137" s="47"/>
      <c r="B137" s="31"/>
      <c r="C137" s="47"/>
      <c r="D137" s="43"/>
      <c r="E137" s="31"/>
      <c r="F137" s="44"/>
      <c r="G137" s="31"/>
      <c r="H137" s="8"/>
      <c r="I137" s="31"/>
      <c r="J137" s="5"/>
    </row>
    <row r="138" spans="1:10" ht="13.25" customHeight="1" thickBot="1">
      <c r="A138" s="47"/>
      <c r="B138" s="31"/>
      <c r="C138" s="47"/>
      <c r="D138" s="43"/>
      <c r="E138" s="31"/>
      <c r="F138" s="44"/>
      <c r="G138" s="35" t="s">
        <v>91</v>
      </c>
      <c r="H138" s="8"/>
      <c r="I138" s="45" t="s">
        <v>325</v>
      </c>
      <c r="J138" s="5"/>
    </row>
    <row r="139" spans="1:10" ht="13.25" customHeight="1">
      <c r="A139" s="47"/>
      <c r="B139" s="31"/>
      <c r="C139" s="47"/>
      <c r="D139" s="82">
        <v>9</v>
      </c>
      <c r="E139" s="83" t="s">
        <v>326</v>
      </c>
      <c r="F139" s="42">
        <v>1</v>
      </c>
      <c r="G139" s="35" t="s">
        <v>327</v>
      </c>
      <c r="H139" s="8">
        <f>COUNTIF('23rd提出フォーマット'!$C$4:$C$10000,G139)</f>
        <v>0</v>
      </c>
      <c r="I139" s="35" t="s">
        <v>328</v>
      </c>
      <c r="J139" s="5"/>
    </row>
    <row r="140" spans="1:10" ht="13.25" customHeight="1">
      <c r="A140" s="47"/>
      <c r="B140" s="31"/>
      <c r="C140" s="47"/>
      <c r="D140" s="82"/>
      <c r="E140" s="84"/>
      <c r="F140" s="42">
        <v>2</v>
      </c>
      <c r="G140" s="35" t="s">
        <v>329</v>
      </c>
      <c r="H140" s="8">
        <f>COUNTIF('23rd提出フォーマット'!$C$4:$C$10000,G140)</f>
        <v>0</v>
      </c>
      <c r="I140" s="35" t="s">
        <v>330</v>
      </c>
      <c r="J140" s="5"/>
    </row>
    <row r="141" spans="1:10" ht="13.25" customHeight="1">
      <c r="A141" s="47"/>
      <c r="B141" s="31"/>
      <c r="C141" s="47"/>
      <c r="D141" s="82"/>
      <c r="E141" s="84"/>
      <c r="F141" s="42">
        <v>3</v>
      </c>
      <c r="G141" s="35" t="s">
        <v>331</v>
      </c>
      <c r="H141" s="8">
        <f>COUNTIF('23rd提出フォーマット'!$C$4:$C$10000,G141)</f>
        <v>0</v>
      </c>
      <c r="I141" s="35" t="s">
        <v>332</v>
      </c>
      <c r="J141" s="5"/>
    </row>
    <row r="142" spans="1:10" ht="13.25" customHeight="1">
      <c r="A142" s="47"/>
      <c r="B142" s="31"/>
      <c r="C142" s="47"/>
      <c r="D142" s="82"/>
      <c r="E142" s="84"/>
      <c r="F142" s="42">
        <v>4</v>
      </c>
      <c r="G142" s="35" t="s">
        <v>333</v>
      </c>
      <c r="H142" s="8">
        <f>COUNTIF('23rd提出フォーマット'!$C$4:$C$10000,G142)</f>
        <v>0</v>
      </c>
      <c r="I142" s="35" t="s">
        <v>334</v>
      </c>
      <c r="J142" s="5"/>
    </row>
    <row r="143" spans="1:10" ht="13.25" customHeight="1">
      <c r="A143" s="47"/>
      <c r="B143" s="31"/>
      <c r="C143" s="47"/>
      <c r="D143" s="82"/>
      <c r="E143" s="84"/>
      <c r="F143" s="42">
        <v>5</v>
      </c>
      <c r="G143" s="35" t="s">
        <v>335</v>
      </c>
      <c r="H143" s="8">
        <f>COUNTIF('23rd提出フォーマット'!$C$4:$C$10000,G143)</f>
        <v>0</v>
      </c>
      <c r="I143" s="35" t="s">
        <v>336</v>
      </c>
      <c r="J143" s="5"/>
    </row>
    <row r="144" spans="1:10" ht="13.25" customHeight="1">
      <c r="A144" s="47"/>
      <c r="B144" s="31"/>
      <c r="C144" s="47"/>
      <c r="D144" s="82"/>
      <c r="E144" s="84"/>
      <c r="F144" s="42">
        <v>6</v>
      </c>
      <c r="G144" s="35" t="s">
        <v>337</v>
      </c>
      <c r="H144" s="8">
        <f>COUNTIF('23rd提出フォーマット'!$C$4:$C$10000,G144)</f>
        <v>0</v>
      </c>
      <c r="I144" s="35" t="s">
        <v>338</v>
      </c>
      <c r="J144" s="5"/>
    </row>
    <row r="145" spans="1:10" ht="13.25" customHeight="1">
      <c r="A145" s="47"/>
      <c r="B145" s="31"/>
      <c r="C145" s="47"/>
      <c r="D145" s="82"/>
      <c r="E145" s="84"/>
      <c r="F145" s="42">
        <v>7</v>
      </c>
      <c r="G145" s="35" t="s">
        <v>339</v>
      </c>
      <c r="H145" s="8">
        <f>COUNTIF('23rd提出フォーマット'!$C$4:$C$10000,G145)</f>
        <v>0</v>
      </c>
      <c r="I145" s="35" t="s">
        <v>340</v>
      </c>
      <c r="J145" s="5"/>
    </row>
    <row r="146" spans="1:10" ht="13.25" customHeight="1">
      <c r="A146" s="47"/>
      <c r="B146" s="31"/>
      <c r="C146" s="47"/>
      <c r="D146" s="82"/>
      <c r="E146" s="84"/>
      <c r="F146" s="42">
        <v>8</v>
      </c>
      <c r="G146" s="35" t="s">
        <v>341</v>
      </c>
      <c r="H146" s="8">
        <f>COUNTIF('23rd提出フォーマット'!$C$4:$C$10000,G146)</f>
        <v>0</v>
      </c>
      <c r="I146" s="35" t="s">
        <v>342</v>
      </c>
      <c r="J146" s="5"/>
    </row>
    <row r="147" spans="1:10" ht="13.25" customHeight="1">
      <c r="A147" s="47"/>
      <c r="B147" s="31"/>
      <c r="C147" s="47"/>
      <c r="D147" s="82"/>
      <c r="E147" s="84"/>
      <c r="F147" s="42">
        <v>9</v>
      </c>
      <c r="G147" s="35" t="s">
        <v>343</v>
      </c>
      <c r="H147" s="8">
        <f>COUNTIF('23rd提出フォーマット'!$C$4:$C$10000,G147)</f>
        <v>0</v>
      </c>
      <c r="I147" s="35" t="s">
        <v>344</v>
      </c>
      <c r="J147" s="5"/>
    </row>
    <row r="148" spans="1:10" ht="13.25" customHeight="1">
      <c r="A148" s="47"/>
      <c r="B148" s="31"/>
      <c r="C148" s="47"/>
      <c r="D148" s="82"/>
      <c r="E148" s="84"/>
      <c r="F148" s="42">
        <v>10</v>
      </c>
      <c r="G148" s="35" t="s">
        <v>345</v>
      </c>
      <c r="H148" s="8">
        <f>COUNTIF('23rd提出フォーマット'!$C$4:$C$10000,G148)</f>
        <v>0</v>
      </c>
      <c r="I148" s="35" t="s">
        <v>346</v>
      </c>
      <c r="J148" s="5"/>
    </row>
    <row r="149" spans="1:10" ht="13.25" customHeight="1">
      <c r="A149" s="47"/>
      <c r="B149" s="31"/>
      <c r="C149" s="47"/>
      <c r="D149" s="82"/>
      <c r="E149" s="84"/>
      <c r="F149" s="42">
        <v>11</v>
      </c>
      <c r="G149" s="45" t="s">
        <v>347</v>
      </c>
      <c r="H149" s="8">
        <f>COUNTIF('23rd提出フォーマット'!$C$4:$C$10000,G149)</f>
        <v>0</v>
      </c>
      <c r="I149" s="35" t="s">
        <v>348</v>
      </c>
      <c r="J149" s="5"/>
    </row>
    <row r="150" spans="1:10" ht="13.25" customHeight="1">
      <c r="A150" s="47"/>
      <c r="B150" s="31"/>
      <c r="C150" s="47"/>
      <c r="D150" s="82"/>
      <c r="E150" s="84"/>
      <c r="F150" s="42">
        <v>98</v>
      </c>
      <c r="G150" s="35" t="s">
        <v>349</v>
      </c>
      <c r="H150" s="8">
        <f>COUNTIF('23rd提出フォーマット'!$C$4:$C$10000,G150)</f>
        <v>0</v>
      </c>
      <c r="I150" s="35" t="s">
        <v>534</v>
      </c>
      <c r="J150" s="5"/>
    </row>
    <row r="151" spans="1:10" ht="13.25" customHeight="1" thickBot="1">
      <c r="A151" s="47"/>
      <c r="B151" s="31"/>
      <c r="C151" s="47"/>
      <c r="D151" s="82"/>
      <c r="E151" s="85"/>
      <c r="F151" s="42">
        <v>99</v>
      </c>
      <c r="G151" s="35" t="s">
        <v>350</v>
      </c>
      <c r="H151" s="8">
        <f>COUNTIF('23rd提出フォーマット'!$C$4:$C$10000,G151)</f>
        <v>0</v>
      </c>
      <c r="I151" s="35" t="s">
        <v>535</v>
      </c>
      <c r="J151" s="5"/>
    </row>
    <row r="152" spans="1:10" ht="13.25" customHeight="1">
      <c r="A152" s="47"/>
      <c r="B152" s="31"/>
      <c r="C152" s="47"/>
      <c r="D152" s="43"/>
      <c r="E152" s="31"/>
      <c r="F152" s="44"/>
      <c r="G152" s="35" t="s">
        <v>351</v>
      </c>
      <c r="H152" s="11">
        <f>SUM(H139:H151)</f>
        <v>0</v>
      </c>
      <c r="I152" s="31"/>
      <c r="J152" s="5"/>
    </row>
    <row r="153" spans="1:10" ht="13.25" customHeight="1">
      <c r="A153" s="47"/>
      <c r="B153" s="31"/>
      <c r="C153" s="47"/>
      <c r="D153" s="43"/>
      <c r="E153" s="31"/>
      <c r="F153" s="44"/>
      <c r="G153" s="31"/>
      <c r="H153" s="8"/>
      <c r="I153" s="31"/>
      <c r="J153" s="5"/>
    </row>
    <row r="154" spans="1:10" ht="13.25" customHeight="1" thickBot="1">
      <c r="A154" s="47"/>
      <c r="B154" s="31"/>
      <c r="C154" s="47"/>
      <c r="D154" s="43"/>
      <c r="E154" s="31"/>
      <c r="F154" s="44"/>
      <c r="G154" s="35" t="s">
        <v>91</v>
      </c>
      <c r="H154" s="8"/>
      <c r="I154" s="35" t="s">
        <v>352</v>
      </c>
      <c r="J154" s="5"/>
    </row>
    <row r="155" spans="1:10" ht="13.25" customHeight="1">
      <c r="A155" s="47"/>
      <c r="B155" s="31"/>
      <c r="C155" s="47"/>
      <c r="D155" s="82">
        <v>10</v>
      </c>
      <c r="E155" s="83" t="s">
        <v>119</v>
      </c>
      <c r="F155" s="42">
        <v>1</v>
      </c>
      <c r="G155" s="35" t="s">
        <v>353</v>
      </c>
      <c r="H155" s="8">
        <f>COUNTIF('23rd提出フォーマット'!$C$4:$C$10000,G155)</f>
        <v>0</v>
      </c>
      <c r="I155" s="35" t="s">
        <v>354</v>
      </c>
      <c r="J155" s="5"/>
    </row>
    <row r="156" spans="1:10" ht="13.25" customHeight="1">
      <c r="A156" s="47"/>
      <c r="B156" s="31"/>
      <c r="C156" s="47"/>
      <c r="D156" s="82"/>
      <c r="E156" s="84"/>
      <c r="F156" s="42">
        <v>2</v>
      </c>
      <c r="G156" s="35" t="s">
        <v>355</v>
      </c>
      <c r="H156" s="8">
        <f>COUNTIF('23rd提出フォーマット'!$C$4:$C$10000,G156)</f>
        <v>0</v>
      </c>
      <c r="I156" s="35" t="s">
        <v>356</v>
      </c>
      <c r="J156" s="5"/>
    </row>
    <row r="157" spans="1:10" ht="13.25" customHeight="1">
      <c r="A157" s="47"/>
      <c r="B157" s="31"/>
      <c r="C157" s="47"/>
      <c r="D157" s="82"/>
      <c r="E157" s="84"/>
      <c r="F157" s="42">
        <v>3</v>
      </c>
      <c r="G157" s="35" t="s">
        <v>357</v>
      </c>
      <c r="H157" s="8">
        <f>COUNTIF('23rd提出フォーマット'!$C$4:$C$10000,G157)</f>
        <v>0</v>
      </c>
      <c r="I157" s="35" t="s">
        <v>358</v>
      </c>
      <c r="J157" s="5"/>
    </row>
    <row r="158" spans="1:10" ht="13.25" customHeight="1">
      <c r="A158" s="47"/>
      <c r="B158" s="31"/>
      <c r="C158" s="47"/>
      <c r="D158" s="82"/>
      <c r="E158" s="84"/>
      <c r="F158" s="42">
        <v>4</v>
      </c>
      <c r="G158" s="35" t="s">
        <v>359</v>
      </c>
      <c r="H158" s="8">
        <f>COUNTIF('23rd提出フォーマット'!$C$4:$C$10000,G158)</f>
        <v>0</v>
      </c>
      <c r="I158" s="35" t="s">
        <v>360</v>
      </c>
      <c r="J158" s="5"/>
    </row>
    <row r="159" spans="1:10" ht="13.25" customHeight="1">
      <c r="A159" s="47"/>
      <c r="B159" s="31"/>
      <c r="C159" s="47"/>
      <c r="D159" s="82"/>
      <c r="E159" s="84"/>
      <c r="F159" s="42">
        <v>5</v>
      </c>
      <c r="G159" s="35" t="s">
        <v>361</v>
      </c>
      <c r="H159" s="8">
        <f>COUNTIF('23rd提出フォーマット'!$C$4:$C$10000,G159)</f>
        <v>0</v>
      </c>
      <c r="I159" s="35" t="s">
        <v>362</v>
      </c>
      <c r="J159" s="5"/>
    </row>
    <row r="160" spans="1:10" ht="13.25" customHeight="1">
      <c r="A160" s="47"/>
      <c r="B160" s="31"/>
      <c r="C160" s="47"/>
      <c r="D160" s="82"/>
      <c r="E160" s="84"/>
      <c r="F160" s="42">
        <v>6</v>
      </c>
      <c r="G160" s="35" t="s">
        <v>363</v>
      </c>
      <c r="H160" s="8">
        <f>COUNTIF('23rd提出フォーマット'!$C$4:$C$10000,G160)</f>
        <v>0</v>
      </c>
      <c r="I160" s="35" t="s">
        <v>364</v>
      </c>
      <c r="J160" s="5"/>
    </row>
    <row r="161" spans="1:10" ht="13.25" customHeight="1">
      <c r="A161" s="47"/>
      <c r="B161" s="31"/>
      <c r="C161" s="47"/>
      <c r="D161" s="82"/>
      <c r="E161" s="84"/>
      <c r="F161" s="42">
        <v>7</v>
      </c>
      <c r="G161" s="35" t="s">
        <v>365</v>
      </c>
      <c r="H161" s="8">
        <f>COUNTIF('23rd提出フォーマット'!$C$4:$C$10000,G161)</f>
        <v>0</v>
      </c>
      <c r="I161" s="35" t="s">
        <v>366</v>
      </c>
      <c r="J161" s="5"/>
    </row>
    <row r="162" spans="1:10" ht="13.25" customHeight="1">
      <c r="A162" s="47"/>
      <c r="B162" s="31"/>
      <c r="C162" s="47"/>
      <c r="D162" s="82"/>
      <c r="E162" s="84"/>
      <c r="F162" s="42">
        <v>8</v>
      </c>
      <c r="G162" s="35" t="s">
        <v>367</v>
      </c>
      <c r="H162" s="8">
        <f>COUNTIF('23rd提出フォーマット'!$C$4:$C$10000,G162)</f>
        <v>0</v>
      </c>
      <c r="I162" s="35" t="s">
        <v>368</v>
      </c>
      <c r="J162" s="5"/>
    </row>
    <row r="163" spans="1:10" ht="13.25" customHeight="1">
      <c r="A163" s="47"/>
      <c r="B163" s="31"/>
      <c r="C163" s="47"/>
      <c r="D163" s="82"/>
      <c r="E163" s="84"/>
      <c r="F163" s="42">
        <v>9</v>
      </c>
      <c r="G163" s="35" t="s">
        <v>369</v>
      </c>
      <c r="H163" s="8">
        <f>COUNTIF('23rd提出フォーマット'!$C$4:$C$10000,G163)</f>
        <v>0</v>
      </c>
      <c r="I163" s="35" t="s">
        <v>370</v>
      </c>
      <c r="J163" s="5"/>
    </row>
    <row r="164" spans="1:10" ht="13.25" customHeight="1">
      <c r="A164" s="47"/>
      <c r="B164" s="31"/>
      <c r="C164" s="47"/>
      <c r="D164" s="82"/>
      <c r="E164" s="84"/>
      <c r="F164" s="42">
        <v>10</v>
      </c>
      <c r="G164" s="35" t="s">
        <v>371</v>
      </c>
      <c r="H164" s="8">
        <f>COUNTIF('23rd提出フォーマット'!$C$4:$C$10000,G164)</f>
        <v>0</v>
      </c>
      <c r="I164" s="35" t="s">
        <v>533</v>
      </c>
      <c r="J164" s="5"/>
    </row>
    <row r="165" spans="1:10" ht="13.25" customHeight="1">
      <c r="A165" s="47"/>
      <c r="B165" s="31"/>
      <c r="C165" s="47"/>
      <c r="D165" s="82"/>
      <c r="E165" s="84"/>
      <c r="F165" s="42">
        <v>11</v>
      </c>
      <c r="G165" s="35" t="s">
        <v>372</v>
      </c>
      <c r="H165" s="8">
        <f>COUNTIF('23rd提出フォーマット'!$C$4:$C$10000,G165)</f>
        <v>0</v>
      </c>
      <c r="I165" s="35" t="s">
        <v>480</v>
      </c>
      <c r="J165" s="5"/>
    </row>
    <row r="166" spans="1:10" ht="13.25" customHeight="1">
      <c r="A166" s="47"/>
      <c r="B166" s="31"/>
      <c r="C166" s="47"/>
      <c r="D166" s="82"/>
      <c r="E166" s="84"/>
      <c r="F166" s="42">
        <v>12</v>
      </c>
      <c r="G166" s="35" t="s">
        <v>373</v>
      </c>
      <c r="H166" s="8">
        <f>COUNTIF('23rd提出フォーマット'!$C$4:$C$10000,G166)</f>
        <v>0</v>
      </c>
      <c r="I166" s="35" t="s">
        <v>374</v>
      </c>
      <c r="J166" s="5"/>
    </row>
    <row r="167" spans="1:10" ht="13.25" customHeight="1">
      <c r="A167" s="47"/>
      <c r="B167" s="31"/>
      <c r="C167" s="47"/>
      <c r="D167" s="82"/>
      <c r="E167" s="84"/>
      <c r="F167" s="42">
        <v>98</v>
      </c>
      <c r="G167" s="35" t="s">
        <v>375</v>
      </c>
      <c r="H167" s="8">
        <f>COUNTIF('23rd提出フォーマット'!$C$4:$C$10000,G167)</f>
        <v>0</v>
      </c>
      <c r="I167" s="35" t="s">
        <v>376</v>
      </c>
      <c r="J167" s="5"/>
    </row>
    <row r="168" spans="1:10" ht="13.25" customHeight="1" thickBot="1">
      <c r="A168" s="47"/>
      <c r="B168" s="31"/>
      <c r="C168" s="47"/>
      <c r="D168" s="82"/>
      <c r="E168" s="85"/>
      <c r="F168" s="42">
        <v>99</v>
      </c>
      <c r="G168" s="35" t="s">
        <v>377</v>
      </c>
      <c r="H168" s="8">
        <f>COUNTIF('23rd提出フォーマット'!$C$4:$C$10000,G168)</f>
        <v>0</v>
      </c>
      <c r="I168" s="35" t="s">
        <v>378</v>
      </c>
      <c r="J168" s="5"/>
    </row>
    <row r="169" spans="1:10" ht="13.25" customHeight="1">
      <c r="A169" s="47"/>
      <c r="B169" s="31"/>
      <c r="C169" s="47"/>
      <c r="D169" s="43"/>
      <c r="E169" s="31"/>
      <c r="F169" s="44"/>
      <c r="G169" s="35" t="s">
        <v>379</v>
      </c>
      <c r="H169" s="11">
        <f>SUM(H155:H168)</f>
        <v>0</v>
      </c>
      <c r="I169" s="31"/>
      <c r="J169" s="5"/>
    </row>
    <row r="170" spans="1:10" ht="13.25" customHeight="1">
      <c r="A170" s="47"/>
      <c r="B170" s="31"/>
      <c r="C170" s="47"/>
      <c r="D170" s="43"/>
      <c r="E170" s="31"/>
      <c r="F170" s="44"/>
      <c r="G170" s="31"/>
      <c r="H170" s="8"/>
      <c r="I170" s="31"/>
      <c r="J170" s="5"/>
    </row>
    <row r="171" spans="1:10" ht="13.25" customHeight="1" thickBot="1">
      <c r="A171" s="47"/>
      <c r="B171" s="31"/>
      <c r="C171" s="47"/>
      <c r="D171" s="43"/>
      <c r="E171" s="31"/>
      <c r="F171" s="44"/>
      <c r="G171" s="35" t="s">
        <v>91</v>
      </c>
      <c r="H171" s="8"/>
      <c r="I171" s="35" t="s">
        <v>479</v>
      </c>
      <c r="J171" s="5"/>
    </row>
    <row r="172" spans="1:10" ht="13.25" customHeight="1">
      <c r="A172" s="47"/>
      <c r="B172" s="31"/>
      <c r="C172" s="47"/>
      <c r="D172" s="82">
        <v>11</v>
      </c>
      <c r="E172" s="83" t="s">
        <v>122</v>
      </c>
      <c r="F172" s="42">
        <v>1</v>
      </c>
      <c r="G172" s="35" t="s">
        <v>380</v>
      </c>
      <c r="H172" s="8">
        <f>COUNTIF('23rd提出フォーマット'!$C$4:$C$10000,G172)</f>
        <v>0</v>
      </c>
      <c r="I172" s="35" t="s">
        <v>381</v>
      </c>
      <c r="J172" s="5"/>
    </row>
    <row r="173" spans="1:10" ht="13.25" customHeight="1">
      <c r="A173" s="47"/>
      <c r="B173" s="31"/>
      <c r="C173" s="47"/>
      <c r="D173" s="82"/>
      <c r="E173" s="84"/>
      <c r="F173" s="42">
        <v>2</v>
      </c>
      <c r="G173" s="35" t="s">
        <v>382</v>
      </c>
      <c r="H173" s="8">
        <f>COUNTIF('23rd提出フォーマット'!$C$4:$C$10000,G173)</f>
        <v>0</v>
      </c>
      <c r="I173" s="35" t="s">
        <v>383</v>
      </c>
      <c r="J173" s="5"/>
    </row>
    <row r="174" spans="1:10" ht="13.25" customHeight="1">
      <c r="A174" s="47"/>
      <c r="B174" s="31"/>
      <c r="C174" s="47"/>
      <c r="D174" s="82"/>
      <c r="E174" s="84"/>
      <c r="F174" s="42">
        <v>3</v>
      </c>
      <c r="G174" s="35" t="s">
        <v>384</v>
      </c>
      <c r="H174" s="8">
        <f>COUNTIF('23rd提出フォーマット'!$C$4:$C$10000,G174)</f>
        <v>0</v>
      </c>
      <c r="I174" s="35" t="s">
        <v>385</v>
      </c>
      <c r="J174" s="5"/>
    </row>
    <row r="175" spans="1:10" ht="13.25" customHeight="1">
      <c r="A175" s="47"/>
      <c r="B175" s="31"/>
      <c r="C175" s="47"/>
      <c r="D175" s="82"/>
      <c r="E175" s="84"/>
      <c r="F175" s="42">
        <v>4</v>
      </c>
      <c r="G175" s="35" t="s">
        <v>386</v>
      </c>
      <c r="H175" s="8">
        <f>COUNTIF('23rd提出フォーマット'!$C$4:$C$10000,G175)</f>
        <v>0</v>
      </c>
      <c r="I175" s="35" t="s">
        <v>387</v>
      </c>
      <c r="J175" s="5"/>
    </row>
    <row r="176" spans="1:10" ht="13.25" customHeight="1">
      <c r="A176" s="47"/>
      <c r="B176" s="31"/>
      <c r="C176" s="47"/>
      <c r="D176" s="82"/>
      <c r="E176" s="84"/>
      <c r="F176" s="42">
        <v>5</v>
      </c>
      <c r="G176" s="35" t="s">
        <v>388</v>
      </c>
      <c r="H176" s="8">
        <f>COUNTIF('23rd提出フォーマット'!$C$4:$C$10000,G176)</f>
        <v>0</v>
      </c>
      <c r="I176" s="35" t="s">
        <v>389</v>
      </c>
      <c r="J176" s="5"/>
    </row>
    <row r="177" spans="1:10" ht="13.25" customHeight="1">
      <c r="A177" s="47"/>
      <c r="B177" s="31"/>
      <c r="C177" s="47"/>
      <c r="D177" s="82"/>
      <c r="E177" s="84"/>
      <c r="F177" s="42">
        <v>6</v>
      </c>
      <c r="G177" s="35" t="s">
        <v>390</v>
      </c>
      <c r="H177" s="8">
        <f>COUNTIF('23rd提出フォーマット'!$C$4:$C$10000,G177)</f>
        <v>0</v>
      </c>
      <c r="I177" s="35" t="s">
        <v>391</v>
      </c>
      <c r="J177" s="5"/>
    </row>
    <row r="178" spans="1:10" ht="13.25" customHeight="1">
      <c r="A178" s="47"/>
      <c r="B178" s="31"/>
      <c r="C178" s="47"/>
      <c r="D178" s="82"/>
      <c r="E178" s="84"/>
      <c r="F178" s="42">
        <v>7</v>
      </c>
      <c r="G178" s="35" t="s">
        <v>392</v>
      </c>
      <c r="H178" s="8">
        <f>COUNTIF('23rd提出フォーマット'!$C$4:$C$10000,G178)</f>
        <v>0</v>
      </c>
      <c r="I178" s="35" t="s">
        <v>393</v>
      </c>
      <c r="J178" s="5"/>
    </row>
    <row r="179" spans="1:10" ht="13.25" customHeight="1">
      <c r="A179" s="47"/>
      <c r="B179" s="31"/>
      <c r="C179" s="47"/>
      <c r="D179" s="82"/>
      <c r="E179" s="84"/>
      <c r="F179" s="42">
        <v>8</v>
      </c>
      <c r="G179" s="35" t="s">
        <v>394</v>
      </c>
      <c r="H179" s="8">
        <f>COUNTIF('23rd提出フォーマット'!$C$4:$C$10000,G179)</f>
        <v>0</v>
      </c>
      <c r="I179" s="35" t="s">
        <v>395</v>
      </c>
      <c r="J179" s="5"/>
    </row>
    <row r="180" spans="1:10" ht="13.25" customHeight="1">
      <c r="A180" s="47"/>
      <c r="B180" s="31"/>
      <c r="C180" s="47"/>
      <c r="D180" s="82"/>
      <c r="E180" s="84"/>
      <c r="F180" s="42">
        <v>9</v>
      </c>
      <c r="G180" s="35" t="s">
        <v>396</v>
      </c>
      <c r="H180" s="8">
        <f>COUNTIF('23rd提出フォーマット'!$C$4:$C$10000,G180)</f>
        <v>0</v>
      </c>
      <c r="I180" s="35" t="s">
        <v>397</v>
      </c>
      <c r="J180" s="5"/>
    </row>
    <row r="181" spans="1:10" ht="13.25" customHeight="1">
      <c r="A181" s="47"/>
      <c r="B181" s="31"/>
      <c r="C181" s="47"/>
      <c r="D181" s="82"/>
      <c r="E181" s="84"/>
      <c r="F181" s="42">
        <v>10</v>
      </c>
      <c r="G181" s="35" t="s">
        <v>398</v>
      </c>
      <c r="H181" s="8">
        <f>COUNTIF('23rd提出フォーマット'!$C$4:$C$10000,G181)</f>
        <v>0</v>
      </c>
      <c r="I181" s="35" t="s">
        <v>399</v>
      </c>
      <c r="J181" s="5"/>
    </row>
    <row r="182" spans="1:10" ht="13.25" customHeight="1">
      <c r="A182" s="47"/>
      <c r="B182" s="31"/>
      <c r="C182" s="47"/>
      <c r="D182" s="82"/>
      <c r="E182" s="84"/>
      <c r="F182" s="42">
        <v>11</v>
      </c>
      <c r="G182" s="35" t="s">
        <v>400</v>
      </c>
      <c r="H182" s="8">
        <f>COUNTIF('23rd提出フォーマット'!$C$4:$C$10000,G182)</f>
        <v>0</v>
      </c>
      <c r="I182" s="35" t="s">
        <v>401</v>
      </c>
      <c r="J182" s="5"/>
    </row>
    <row r="183" spans="1:10" ht="13.25" customHeight="1">
      <c r="A183" s="47"/>
      <c r="B183" s="31"/>
      <c r="C183" s="47"/>
      <c r="D183" s="82"/>
      <c r="E183" s="84"/>
      <c r="F183" s="42">
        <v>12</v>
      </c>
      <c r="G183" s="35" t="s">
        <v>402</v>
      </c>
      <c r="H183" s="8">
        <f>COUNTIF('23rd提出フォーマット'!$C$4:$C$10000,G183)</f>
        <v>0</v>
      </c>
      <c r="I183" s="35" t="s">
        <v>403</v>
      </c>
      <c r="J183" s="5"/>
    </row>
    <row r="184" spans="1:10" ht="13.25" customHeight="1">
      <c r="A184" s="47"/>
      <c r="B184" s="31"/>
      <c r="C184" s="47"/>
      <c r="D184" s="82"/>
      <c r="E184" s="84"/>
      <c r="F184" s="42">
        <v>13</v>
      </c>
      <c r="G184" s="35" t="s">
        <v>404</v>
      </c>
      <c r="H184" s="8">
        <f>COUNTIF('23rd提出フォーマット'!$C$4:$C$10000,G184)</f>
        <v>0</v>
      </c>
      <c r="I184" s="35" t="s">
        <v>405</v>
      </c>
      <c r="J184" s="5"/>
    </row>
    <row r="185" spans="1:10" ht="13.25" customHeight="1">
      <c r="A185" s="47"/>
      <c r="B185" s="31"/>
      <c r="C185" s="47"/>
      <c r="D185" s="82"/>
      <c r="E185" s="84"/>
      <c r="F185" s="42">
        <v>14</v>
      </c>
      <c r="G185" s="35" t="s">
        <v>406</v>
      </c>
      <c r="H185" s="8">
        <f>COUNTIF('23rd提出フォーマット'!$C$4:$C$10000,G185)</f>
        <v>0</v>
      </c>
      <c r="I185" s="35" t="s">
        <v>521</v>
      </c>
      <c r="J185" s="5"/>
    </row>
    <row r="186" spans="1:10" ht="13.25" customHeight="1">
      <c r="A186" s="47"/>
      <c r="B186" s="31"/>
      <c r="C186" s="47"/>
      <c r="D186" s="82"/>
      <c r="E186" s="84"/>
      <c r="F186" s="42">
        <v>15</v>
      </c>
      <c r="G186" s="35" t="s">
        <v>407</v>
      </c>
      <c r="H186" s="8">
        <f>COUNTIF('23rd提出フォーマット'!$C$4:$C$10000,G186)</f>
        <v>0</v>
      </c>
      <c r="I186" s="35" t="s">
        <v>408</v>
      </c>
      <c r="J186" s="5"/>
    </row>
    <row r="187" spans="1:10" ht="13.25" customHeight="1">
      <c r="A187" s="47"/>
      <c r="B187" s="31"/>
      <c r="C187" s="47"/>
      <c r="D187" s="82"/>
      <c r="E187" s="84"/>
      <c r="F187" s="42">
        <v>16</v>
      </c>
      <c r="G187" s="35" t="s">
        <v>409</v>
      </c>
      <c r="H187" s="8">
        <f>COUNTIF('23rd提出フォーマット'!$C$4:$C$10000,G187)</f>
        <v>0</v>
      </c>
      <c r="I187" s="35" t="s">
        <v>410</v>
      </c>
      <c r="J187" s="5"/>
    </row>
    <row r="188" spans="1:10" ht="13.25" customHeight="1">
      <c r="A188" s="47"/>
      <c r="B188" s="31"/>
      <c r="C188" s="47"/>
      <c r="D188" s="82"/>
      <c r="E188" s="84"/>
      <c r="F188" s="42">
        <v>17</v>
      </c>
      <c r="G188" s="35" t="s">
        <v>411</v>
      </c>
      <c r="H188" s="8">
        <f>COUNTIF('23rd提出フォーマット'!$C$4:$C$10000,G188)</f>
        <v>0</v>
      </c>
      <c r="I188" s="35" t="s">
        <v>412</v>
      </c>
      <c r="J188" s="5"/>
    </row>
    <row r="189" spans="1:10" ht="13.25" customHeight="1">
      <c r="A189" s="47"/>
      <c r="B189" s="31"/>
      <c r="C189" s="47"/>
      <c r="D189" s="82"/>
      <c r="E189" s="84"/>
      <c r="F189" s="42">
        <v>98</v>
      </c>
      <c r="G189" s="35" t="s">
        <v>413</v>
      </c>
      <c r="H189" s="8">
        <f>COUNTIF('23rd提出フォーマット'!$C$4:$C$10000,G189)</f>
        <v>0</v>
      </c>
      <c r="I189" s="35" t="s">
        <v>414</v>
      </c>
      <c r="J189" s="5"/>
    </row>
    <row r="190" spans="1:10" ht="13.25" customHeight="1" thickBot="1">
      <c r="A190" s="47"/>
      <c r="B190" s="31"/>
      <c r="C190" s="47"/>
      <c r="D190" s="82"/>
      <c r="E190" s="85"/>
      <c r="F190" s="42">
        <v>99</v>
      </c>
      <c r="G190" s="35" t="s">
        <v>415</v>
      </c>
      <c r="H190" s="8">
        <f>COUNTIF('23rd提出フォーマット'!$C$4:$C$10000,G190)</f>
        <v>0</v>
      </c>
      <c r="I190" s="35" t="s">
        <v>416</v>
      </c>
      <c r="J190" s="5"/>
    </row>
    <row r="191" spans="1:10" ht="13.25" customHeight="1">
      <c r="A191" s="47"/>
      <c r="B191" s="31"/>
      <c r="C191" s="47"/>
      <c r="D191" s="43"/>
      <c r="E191" s="31"/>
      <c r="F191" s="44"/>
      <c r="G191" s="35" t="s">
        <v>417</v>
      </c>
      <c r="H191" s="11">
        <f>SUM(H172:H190)</f>
        <v>0</v>
      </c>
      <c r="I191" s="31"/>
      <c r="J191" s="5"/>
    </row>
    <row r="192" spans="1:10" ht="13.25" customHeight="1">
      <c r="A192" s="47"/>
      <c r="B192" s="31"/>
      <c r="C192" s="47"/>
      <c r="D192" s="43"/>
      <c r="E192" s="31"/>
      <c r="F192" s="44"/>
      <c r="G192" s="31"/>
      <c r="H192" s="12"/>
      <c r="I192" s="31"/>
      <c r="J192" s="5"/>
    </row>
    <row r="193" spans="1:10" ht="13.25" customHeight="1" thickBot="1">
      <c r="A193" s="47"/>
      <c r="B193" s="31"/>
      <c r="C193" s="47"/>
      <c r="D193" s="43"/>
      <c r="E193" s="31"/>
      <c r="F193" s="44"/>
      <c r="G193" s="35" t="s">
        <v>91</v>
      </c>
      <c r="H193" s="12"/>
      <c r="I193" s="35" t="s">
        <v>418</v>
      </c>
      <c r="J193" s="5"/>
    </row>
    <row r="194" spans="1:10" ht="13.25" customHeight="1">
      <c r="A194" s="47"/>
      <c r="B194" s="31"/>
      <c r="C194" s="47"/>
      <c r="D194" s="82">
        <v>12</v>
      </c>
      <c r="E194" s="83" t="s">
        <v>125</v>
      </c>
      <c r="F194" s="42">
        <v>1</v>
      </c>
      <c r="G194" s="35" t="s">
        <v>419</v>
      </c>
      <c r="H194" s="8">
        <f>COUNTIF('23rd提出フォーマット'!$C$4:$C$10000,G194)</f>
        <v>0</v>
      </c>
      <c r="I194" s="35" t="s">
        <v>420</v>
      </c>
      <c r="J194" s="5"/>
    </row>
    <row r="195" spans="1:10" ht="13.25" customHeight="1">
      <c r="A195" s="47"/>
      <c r="B195" s="31"/>
      <c r="C195" s="47"/>
      <c r="D195" s="82"/>
      <c r="E195" s="84"/>
      <c r="F195" s="42">
        <v>2</v>
      </c>
      <c r="G195" s="35" t="s">
        <v>540</v>
      </c>
      <c r="H195" s="8">
        <f>COUNTIF('23rd提出フォーマット'!$C$4:$C$10000,G195)</f>
        <v>0</v>
      </c>
      <c r="I195" s="35" t="s">
        <v>537</v>
      </c>
      <c r="J195" s="5"/>
    </row>
    <row r="196" spans="1:10" ht="13.25" customHeight="1">
      <c r="A196" s="47"/>
      <c r="B196" s="31"/>
      <c r="C196" s="47"/>
      <c r="D196" s="82"/>
      <c r="E196" s="84"/>
      <c r="F196" s="42">
        <v>3</v>
      </c>
      <c r="G196" s="35" t="s">
        <v>539</v>
      </c>
      <c r="H196" s="8">
        <f>COUNTIF('23rd提出フォーマット'!$C$4:$C$10000,G196)</f>
        <v>0</v>
      </c>
      <c r="I196" s="35" t="s">
        <v>538</v>
      </c>
      <c r="J196" s="5"/>
    </row>
    <row r="197" spans="1:10" ht="13.25" customHeight="1">
      <c r="A197" s="47"/>
      <c r="B197" s="31"/>
      <c r="C197" s="47"/>
      <c r="D197" s="82"/>
      <c r="E197" s="84"/>
      <c r="F197" s="42">
        <v>4</v>
      </c>
      <c r="G197" s="35" t="s">
        <v>421</v>
      </c>
      <c r="H197" s="8">
        <f>COUNTIF('23rd提出フォーマット'!$C$4:$C$10000,G197)</f>
        <v>0</v>
      </c>
      <c r="I197" s="35" t="s">
        <v>422</v>
      </c>
      <c r="J197" s="5"/>
    </row>
    <row r="198" spans="1:10" ht="13.25" customHeight="1">
      <c r="A198" s="47"/>
      <c r="B198" s="31"/>
      <c r="C198" s="47"/>
      <c r="D198" s="82"/>
      <c r="E198" s="84"/>
      <c r="F198" s="42">
        <v>5</v>
      </c>
      <c r="G198" s="35" t="s">
        <v>423</v>
      </c>
      <c r="H198" s="8">
        <f>COUNTIF('23rd提出フォーマット'!$C$4:$C$10000,G198)</f>
        <v>0</v>
      </c>
      <c r="I198" s="35" t="s">
        <v>424</v>
      </c>
      <c r="J198" s="5"/>
    </row>
    <row r="199" spans="1:10" ht="13.25" customHeight="1">
      <c r="A199" s="47"/>
      <c r="B199" s="31"/>
      <c r="C199" s="47"/>
      <c r="D199" s="82"/>
      <c r="E199" s="84"/>
      <c r="F199" s="42">
        <v>6</v>
      </c>
      <c r="G199" s="35" t="s">
        <v>425</v>
      </c>
      <c r="H199" s="8">
        <f>COUNTIF('23rd提出フォーマット'!$C$4:$C$10000,G199)</f>
        <v>0</v>
      </c>
      <c r="I199" s="35" t="s">
        <v>426</v>
      </c>
      <c r="J199" s="5"/>
    </row>
    <row r="200" spans="1:10" ht="13.25" customHeight="1">
      <c r="A200" s="47"/>
      <c r="B200" s="31"/>
      <c r="C200" s="47"/>
      <c r="D200" s="82"/>
      <c r="E200" s="84"/>
      <c r="F200" s="42">
        <v>7</v>
      </c>
      <c r="G200" s="35" t="s">
        <v>427</v>
      </c>
      <c r="H200" s="8">
        <f>COUNTIF('23rd提出フォーマット'!$C$4:$C$10000,G200)</f>
        <v>0</v>
      </c>
      <c r="I200" s="35" t="s">
        <v>428</v>
      </c>
      <c r="J200" s="5"/>
    </row>
    <row r="201" spans="1:10" ht="13.25" customHeight="1">
      <c r="A201" s="47"/>
      <c r="B201" s="31"/>
      <c r="C201" s="47"/>
      <c r="D201" s="82"/>
      <c r="E201" s="84"/>
      <c r="F201" s="42">
        <v>8</v>
      </c>
      <c r="G201" s="35" t="s">
        <v>429</v>
      </c>
      <c r="H201" s="8">
        <f>COUNTIF('23rd提出フォーマット'!$C$4:$C$10000,G201)</f>
        <v>0</v>
      </c>
      <c r="I201" s="35" t="s">
        <v>430</v>
      </c>
      <c r="J201" s="5"/>
    </row>
    <row r="202" spans="1:10" ht="13.25" customHeight="1">
      <c r="A202" s="47"/>
      <c r="B202" s="31"/>
      <c r="C202" s="47"/>
      <c r="D202" s="82"/>
      <c r="E202" s="84"/>
      <c r="F202" s="42">
        <v>9</v>
      </c>
      <c r="G202" s="35" t="s">
        <v>431</v>
      </c>
      <c r="H202" s="8">
        <f>COUNTIF('23rd提出フォーマット'!$C$4:$C$10000,G202)</f>
        <v>0</v>
      </c>
      <c r="I202" s="35" t="s">
        <v>432</v>
      </c>
      <c r="J202" s="5"/>
    </row>
    <row r="203" spans="1:10" ht="13.25" customHeight="1">
      <c r="A203" s="47"/>
      <c r="B203" s="31"/>
      <c r="C203" s="47"/>
      <c r="D203" s="82"/>
      <c r="E203" s="84"/>
      <c r="F203" s="42">
        <v>10</v>
      </c>
      <c r="G203" s="35" t="s">
        <v>433</v>
      </c>
      <c r="H203" s="8">
        <f>COUNTIF('23rd提出フォーマット'!$C$4:$C$10000,G203)</f>
        <v>0</v>
      </c>
      <c r="I203" s="35" t="s">
        <v>434</v>
      </c>
      <c r="J203" s="5"/>
    </row>
    <row r="204" spans="1:10" ht="13.25" customHeight="1">
      <c r="A204" s="47"/>
      <c r="B204" s="31"/>
      <c r="C204" s="47"/>
      <c r="D204" s="82"/>
      <c r="E204" s="84"/>
      <c r="F204" s="42">
        <v>11</v>
      </c>
      <c r="G204" s="35" t="s">
        <v>435</v>
      </c>
      <c r="H204" s="8">
        <f>COUNTIF('23rd提出フォーマット'!$C$4:$C$10000,G204)</f>
        <v>0</v>
      </c>
      <c r="I204" s="35" t="s">
        <v>436</v>
      </c>
      <c r="J204" s="5"/>
    </row>
    <row r="205" spans="1:10" ht="13.25" customHeight="1">
      <c r="A205" s="47"/>
      <c r="B205" s="31"/>
      <c r="C205" s="47"/>
      <c r="D205" s="82"/>
      <c r="E205" s="84"/>
      <c r="F205" s="42">
        <v>98</v>
      </c>
      <c r="G205" s="35" t="s">
        <v>437</v>
      </c>
      <c r="H205" s="8">
        <f>COUNTIF('23rd提出フォーマット'!$C$4:$C$10000,G205)</f>
        <v>0</v>
      </c>
      <c r="I205" s="35" t="s">
        <v>438</v>
      </c>
      <c r="J205" s="5"/>
    </row>
    <row r="206" spans="1:10" ht="13.25" customHeight="1" thickBot="1">
      <c r="A206" s="47"/>
      <c r="B206" s="31"/>
      <c r="C206" s="47"/>
      <c r="D206" s="82"/>
      <c r="E206" s="85"/>
      <c r="F206" s="42">
        <v>99</v>
      </c>
      <c r="G206" s="35" t="s">
        <v>439</v>
      </c>
      <c r="H206" s="8">
        <f>COUNTIF('23rd提出フォーマット'!$C$4:$C$10000,G206)</f>
        <v>0</v>
      </c>
      <c r="I206" s="35" t="s">
        <v>440</v>
      </c>
      <c r="J206" s="5"/>
    </row>
    <row r="207" spans="1:10" ht="13.25" customHeight="1">
      <c r="A207" s="47"/>
      <c r="B207" s="31"/>
      <c r="C207" s="47"/>
      <c r="D207" s="43"/>
      <c r="E207" s="31"/>
      <c r="F207" s="44"/>
      <c r="G207" s="35" t="s">
        <v>441</v>
      </c>
      <c r="H207" s="11">
        <f>SUM(H194:H206)</f>
        <v>0</v>
      </c>
      <c r="I207" s="31"/>
      <c r="J207" s="5"/>
    </row>
    <row r="208" spans="1:10" ht="13.25" customHeight="1">
      <c r="A208" s="47"/>
      <c r="B208" s="31"/>
      <c r="C208" s="47"/>
      <c r="D208" s="43"/>
      <c r="E208" s="31"/>
      <c r="F208" s="44"/>
      <c r="G208" s="31"/>
      <c r="H208" s="8"/>
      <c r="I208" s="31"/>
      <c r="J208" s="5"/>
    </row>
    <row r="209" spans="1:10" ht="13.25" customHeight="1" thickBot="1">
      <c r="A209" s="47"/>
      <c r="B209" s="31"/>
      <c r="C209" s="47"/>
      <c r="D209" s="43"/>
      <c r="E209" s="31"/>
      <c r="F209" s="44"/>
      <c r="G209" s="35" t="s">
        <v>91</v>
      </c>
      <c r="H209" s="8"/>
      <c r="I209" s="35" t="s">
        <v>536</v>
      </c>
      <c r="J209" s="5"/>
    </row>
    <row r="210" spans="1:10" ht="13.25" customHeight="1">
      <c r="A210" s="47"/>
      <c r="B210" s="31"/>
      <c r="C210" s="47"/>
      <c r="D210" s="82">
        <v>99</v>
      </c>
      <c r="E210" s="83" t="s">
        <v>127</v>
      </c>
      <c r="F210" s="42">
        <v>98</v>
      </c>
      <c r="G210" s="35" t="s">
        <v>442</v>
      </c>
      <c r="H210" s="8">
        <f>COUNTIF('23rd提出フォーマット'!$C$4:$C$10000,G210)</f>
        <v>0</v>
      </c>
      <c r="I210" s="35" t="s">
        <v>443</v>
      </c>
      <c r="J210" s="5"/>
    </row>
    <row r="211" spans="1:10" ht="13.25" customHeight="1" thickBot="1">
      <c r="A211" s="47"/>
      <c r="B211" s="31"/>
      <c r="C211" s="47"/>
      <c r="D211" s="82"/>
      <c r="E211" s="85"/>
      <c r="F211" s="42">
        <v>99</v>
      </c>
      <c r="G211" s="35" t="s">
        <v>444</v>
      </c>
      <c r="H211" s="8">
        <f>COUNTIF('23rd提出フォーマット'!$C$4:$C$10000,G211)</f>
        <v>0</v>
      </c>
      <c r="I211" s="35" t="s">
        <v>445</v>
      </c>
      <c r="J211" s="5"/>
    </row>
    <row r="212" spans="1:10" ht="13.25" customHeight="1">
      <c r="A212" s="47"/>
      <c r="B212" s="31"/>
      <c r="C212" s="47"/>
      <c r="D212" s="31"/>
      <c r="E212" s="31"/>
      <c r="F212" s="31"/>
      <c r="G212" s="35" t="s">
        <v>446</v>
      </c>
      <c r="H212" s="11">
        <f>SUM(H210:H211)</f>
        <v>0</v>
      </c>
      <c r="I212" s="31"/>
      <c r="J212" s="5"/>
    </row>
    <row r="213" spans="1:10" ht="13.25" customHeight="1">
      <c r="A213" s="47"/>
      <c r="B213" s="31"/>
      <c r="C213" s="47"/>
      <c r="D213" s="31"/>
      <c r="E213" s="31"/>
      <c r="F213" s="31"/>
      <c r="G213" s="31"/>
      <c r="H213" s="12"/>
      <c r="I213" s="31"/>
      <c r="J213" s="5"/>
    </row>
    <row r="214" spans="1:10" ht="13.25" customHeight="1">
      <c r="A214" s="47"/>
      <c r="B214" s="31"/>
      <c r="C214" s="47"/>
      <c r="D214" s="31"/>
      <c r="E214" s="31"/>
      <c r="F214" s="31"/>
      <c r="G214" s="31"/>
      <c r="H214" s="12"/>
      <c r="I214" s="31"/>
      <c r="J214" s="5"/>
    </row>
    <row r="215" spans="1:10" ht="13.25" customHeight="1" thickBot="1">
      <c r="A215" s="47"/>
      <c r="B215" s="31"/>
      <c r="C215" s="47"/>
      <c r="D215" s="31"/>
      <c r="E215" s="31"/>
      <c r="F215" s="31"/>
      <c r="G215" s="31"/>
      <c r="H215" s="8"/>
      <c r="I215" s="35" t="s">
        <v>473</v>
      </c>
      <c r="J215" s="5"/>
    </row>
    <row r="216" spans="1:10" ht="14" customHeight="1" thickTop="1">
      <c r="A216" s="47"/>
      <c r="B216" s="35" t="s">
        <v>477</v>
      </c>
      <c r="C216" s="47"/>
      <c r="D216" s="31"/>
      <c r="E216" s="79" t="s">
        <v>447</v>
      </c>
      <c r="F216" s="31"/>
      <c r="G216" s="35" t="s">
        <v>448</v>
      </c>
      <c r="H216" s="8"/>
      <c r="I216" s="35" t="s">
        <v>449</v>
      </c>
      <c r="J216" s="5"/>
    </row>
    <row r="217" spans="1:10" ht="14" customHeight="1">
      <c r="A217" s="47"/>
      <c r="C217" s="47"/>
      <c r="D217" s="31"/>
      <c r="E217" s="80"/>
      <c r="G217" s="35" t="s">
        <v>450</v>
      </c>
      <c r="H217" s="8"/>
      <c r="I217" s="35" t="s">
        <v>451</v>
      </c>
      <c r="J217" s="5"/>
    </row>
    <row r="218" spans="1:10" ht="14" customHeight="1">
      <c r="A218" s="47"/>
      <c r="B218" s="31"/>
      <c r="C218" s="47"/>
      <c r="D218" s="31"/>
      <c r="E218" s="80"/>
      <c r="F218"/>
      <c r="G218" s="35" t="s">
        <v>452</v>
      </c>
      <c r="H218" s="12"/>
      <c r="I218" s="35" t="s">
        <v>453</v>
      </c>
      <c r="J218" s="5"/>
    </row>
    <row r="219" spans="1:10" ht="14" customHeight="1" thickBot="1">
      <c r="A219" s="47"/>
      <c r="B219" s="31"/>
      <c r="C219" s="47"/>
      <c r="D219" s="31"/>
      <c r="E219" s="81"/>
      <c r="G219" s="35" t="s">
        <v>454</v>
      </c>
      <c r="H219" s="8"/>
      <c r="I219" s="35" t="s">
        <v>455</v>
      </c>
      <c r="J219" s="5"/>
    </row>
    <row r="220" spans="1:10" ht="13.25" customHeight="1" thickTop="1">
      <c r="A220" s="47"/>
      <c r="B220" s="31"/>
      <c r="C220" s="47"/>
      <c r="D220" s="31"/>
      <c r="E220" s="31"/>
      <c r="F220" s="31"/>
      <c r="G220" s="31"/>
      <c r="H220" s="12"/>
      <c r="I220" s="31"/>
      <c r="J220" s="5"/>
    </row>
    <row r="221" spans="1:10" ht="13.25" customHeight="1" thickBot="1">
      <c r="A221" s="47"/>
      <c r="B221" s="31"/>
      <c r="C221" s="47"/>
      <c r="D221" s="31"/>
      <c r="E221" s="31"/>
      <c r="F221" s="31"/>
      <c r="G221" s="31"/>
      <c r="H221" s="12"/>
      <c r="I221" s="35" t="s">
        <v>474</v>
      </c>
      <c r="J221" s="5"/>
    </row>
    <row r="222" spans="1:10" ht="19" customHeight="1" thickTop="1">
      <c r="A222" s="47"/>
      <c r="B222" s="31"/>
      <c r="C222" s="47"/>
      <c r="D222" s="31"/>
      <c r="E222" s="79" t="s">
        <v>456</v>
      </c>
      <c r="F222" s="36" t="s">
        <v>457</v>
      </c>
      <c r="G222" s="35" t="s">
        <v>458</v>
      </c>
      <c r="H222" s="12"/>
      <c r="I222" s="35" t="s">
        <v>459</v>
      </c>
    </row>
    <row r="223" spans="1:10" ht="19" customHeight="1">
      <c r="A223" s="47"/>
      <c r="B223" s="31"/>
      <c r="C223" s="47"/>
      <c r="D223" s="31"/>
      <c r="E223" s="80"/>
      <c r="F223" s="36" t="s">
        <v>460</v>
      </c>
      <c r="G223" s="35" t="s">
        <v>460</v>
      </c>
      <c r="H223" s="12"/>
      <c r="I223" s="35" t="s">
        <v>461</v>
      </c>
    </row>
    <row r="224" spans="1:10" ht="19" customHeight="1" thickBot="1">
      <c r="A224" s="47"/>
      <c r="B224" s="31"/>
      <c r="C224" s="47"/>
      <c r="D224" s="31"/>
      <c r="E224" s="81"/>
      <c r="F224" s="36" t="s">
        <v>462</v>
      </c>
      <c r="G224" s="35" t="s">
        <v>463</v>
      </c>
      <c r="H224" s="12"/>
      <c r="I224" s="35" t="s">
        <v>464</v>
      </c>
    </row>
    <row r="225" spans="1:9" ht="13.25" customHeight="1" thickTop="1" thickBot="1">
      <c r="A225" s="47"/>
      <c r="B225" s="31"/>
      <c r="C225" s="47"/>
      <c r="D225" s="31"/>
      <c r="E225" s="31"/>
      <c r="F225" s="40"/>
      <c r="G225" s="31"/>
      <c r="H225" s="12"/>
      <c r="I225" s="31"/>
    </row>
    <row r="226" spans="1:9" ht="28" customHeight="1" thickTop="1">
      <c r="A226" s="47"/>
      <c r="B226" s="31"/>
      <c r="C226" s="47"/>
      <c r="D226" s="31"/>
      <c r="E226" s="79" t="s">
        <v>465</v>
      </c>
      <c r="F226" s="36" t="s">
        <v>466</v>
      </c>
      <c r="G226" s="35" t="s">
        <v>467</v>
      </c>
      <c r="H226" s="12"/>
      <c r="I226" s="39" t="s">
        <v>475</v>
      </c>
    </row>
    <row r="227" spans="1:9" ht="18" customHeight="1" thickBot="1">
      <c r="A227" s="47"/>
      <c r="B227" s="31"/>
      <c r="C227" s="47"/>
      <c r="D227" s="31"/>
      <c r="E227" s="81"/>
      <c r="F227" s="36" t="s">
        <v>468</v>
      </c>
      <c r="G227" s="35" t="s">
        <v>469</v>
      </c>
      <c r="H227" s="12"/>
      <c r="I227" s="35" t="s">
        <v>470</v>
      </c>
    </row>
    <row r="228" spans="1:9" ht="13.25" customHeight="1" thickTop="1">
      <c r="A228" s="47"/>
      <c r="B228" s="31"/>
      <c r="C228" s="47"/>
      <c r="D228" s="31"/>
      <c r="E228" s="31"/>
      <c r="F228" s="31"/>
      <c r="G228" s="31"/>
    </row>
    <row r="229" spans="1:9" ht="13.25" customHeight="1">
      <c r="A229" s="31"/>
      <c r="B229" s="31"/>
      <c r="C229" s="31"/>
      <c r="D229" s="31"/>
      <c r="E229" s="31"/>
      <c r="F229" s="31"/>
      <c r="G229" s="31"/>
      <c r="I229" s="31"/>
    </row>
    <row r="230" spans="1:9" ht="13.25" customHeight="1">
      <c r="A230" s="31"/>
      <c r="B230" s="31"/>
      <c r="C230" s="31"/>
      <c r="D230" s="31"/>
      <c r="E230" s="31"/>
      <c r="F230" s="31"/>
      <c r="G230" s="31"/>
      <c r="I230" s="31"/>
    </row>
    <row r="231" spans="1:9" ht="13.25" customHeight="1">
      <c r="A231" s="31"/>
      <c r="B231" s="31"/>
      <c r="C231" s="31"/>
      <c r="D231" s="31"/>
      <c r="E231" s="31"/>
      <c r="F231" s="31"/>
      <c r="G231" s="31"/>
      <c r="I231" s="31"/>
    </row>
    <row r="232" spans="1:9">
      <c r="A232" s="31"/>
      <c r="B232" s="31"/>
      <c r="C232" s="31"/>
      <c r="D232" s="31"/>
      <c r="E232" s="31"/>
      <c r="F232" s="31"/>
      <c r="G232" s="31"/>
      <c r="I232" s="31"/>
    </row>
    <row r="233" spans="1:9">
      <c r="A233" s="31"/>
      <c r="B233" s="31"/>
      <c r="C233" s="31"/>
      <c r="D233" s="31"/>
      <c r="E233" s="31"/>
      <c r="F233" s="31"/>
      <c r="G233" s="31"/>
      <c r="I233" s="31"/>
    </row>
    <row r="234" spans="1:9">
      <c r="A234" s="31"/>
      <c r="B234" s="31"/>
      <c r="C234" s="31"/>
      <c r="D234" s="31"/>
      <c r="E234" s="31"/>
      <c r="F234" s="31"/>
      <c r="G234" s="31"/>
      <c r="I234" s="31"/>
    </row>
    <row r="235" spans="1:9">
      <c r="A235" s="31"/>
      <c r="B235" s="31"/>
      <c r="C235" s="31"/>
      <c r="D235" s="31"/>
      <c r="E235" s="31"/>
      <c r="F235" s="31"/>
      <c r="G235" s="31"/>
      <c r="I235" s="31"/>
    </row>
    <row r="236" spans="1:9">
      <c r="A236" s="31"/>
      <c r="B236" s="31"/>
      <c r="C236" s="31"/>
      <c r="D236" s="31"/>
      <c r="E236" s="31"/>
      <c r="F236" s="31"/>
      <c r="G236" s="31"/>
      <c r="I236" s="31"/>
    </row>
    <row r="237" spans="1:9">
      <c r="A237" s="31"/>
      <c r="B237" s="31"/>
      <c r="C237" s="31"/>
      <c r="D237" s="31"/>
      <c r="E237" s="31"/>
      <c r="F237" s="31"/>
      <c r="G237" s="31"/>
      <c r="I237" s="31"/>
    </row>
    <row r="238" spans="1:9">
      <c r="A238" s="31"/>
      <c r="B238" s="31"/>
      <c r="C238" s="31"/>
      <c r="D238" s="31"/>
      <c r="E238" s="31"/>
      <c r="F238" s="31"/>
      <c r="G238" s="31"/>
      <c r="I238" s="31"/>
    </row>
    <row r="239" spans="1:9">
      <c r="A239" s="31"/>
      <c r="B239" s="31"/>
      <c r="C239" s="31"/>
      <c r="D239" s="31"/>
      <c r="E239" s="31"/>
      <c r="F239" s="31"/>
      <c r="G239" s="31"/>
      <c r="I239" s="31"/>
    </row>
    <row r="240" spans="1:9">
      <c r="A240" s="31"/>
      <c r="B240" s="31"/>
      <c r="C240" s="31"/>
      <c r="D240" s="31"/>
      <c r="E240" s="31"/>
      <c r="F240" s="31"/>
      <c r="G240" s="31"/>
      <c r="I240" s="31"/>
    </row>
    <row r="241" spans="1:9">
      <c r="A241" s="31"/>
      <c r="B241" s="31"/>
      <c r="C241" s="31"/>
      <c r="D241" s="31"/>
      <c r="E241" s="31"/>
      <c r="F241" s="31"/>
      <c r="G241" s="31"/>
      <c r="I241" s="31"/>
    </row>
    <row r="242" spans="1:9">
      <c r="A242" s="31"/>
      <c r="B242" s="31"/>
      <c r="C242" s="31"/>
      <c r="D242" s="31"/>
      <c r="E242" s="31"/>
      <c r="F242" s="31"/>
      <c r="G242" s="31"/>
      <c r="I242" s="31"/>
    </row>
    <row r="243" spans="1:9">
      <c r="A243" s="31"/>
      <c r="B243" s="31"/>
      <c r="C243" s="31"/>
      <c r="D243" s="31"/>
      <c r="E243" s="31"/>
      <c r="F243" s="31"/>
      <c r="G243" s="31"/>
      <c r="I243" s="31"/>
    </row>
    <row r="244" spans="1:9">
      <c r="A244" s="31"/>
      <c r="B244" s="31"/>
      <c r="C244" s="31"/>
      <c r="D244" s="31"/>
      <c r="E244" s="31"/>
      <c r="F244" s="31"/>
      <c r="G244" s="31"/>
      <c r="I244" s="31"/>
    </row>
    <row r="245" spans="1:9">
      <c r="A245" s="31"/>
      <c r="B245" s="31"/>
      <c r="C245" s="31"/>
      <c r="D245" s="31"/>
      <c r="E245" s="31"/>
      <c r="F245" s="31"/>
      <c r="G245" s="31"/>
      <c r="I245" s="31"/>
    </row>
    <row r="246" spans="1:9">
      <c r="A246" s="31"/>
      <c r="B246" s="31"/>
      <c r="C246" s="31"/>
      <c r="D246" s="31"/>
      <c r="E246" s="31"/>
      <c r="F246" s="31"/>
      <c r="G246" s="31"/>
      <c r="I246" s="31"/>
    </row>
    <row r="247" spans="1:9">
      <c r="A247" s="31"/>
      <c r="B247" s="31"/>
      <c r="C247" s="31"/>
      <c r="D247" s="31"/>
      <c r="E247" s="31"/>
      <c r="F247" s="31"/>
      <c r="G247" s="31"/>
      <c r="I247" s="31"/>
    </row>
    <row r="248" spans="1:9">
      <c r="A248" s="31"/>
      <c r="B248" s="31"/>
      <c r="C248" s="31"/>
      <c r="D248" s="31"/>
      <c r="E248" s="31"/>
      <c r="F248" s="31"/>
      <c r="G248" s="31"/>
      <c r="I248" s="31"/>
    </row>
    <row r="249" spans="1:9">
      <c r="A249" s="31"/>
      <c r="B249" s="31"/>
      <c r="C249" s="31"/>
      <c r="D249" s="31"/>
      <c r="E249" s="31"/>
      <c r="F249" s="31"/>
      <c r="G249" s="31"/>
      <c r="I249" s="31"/>
    </row>
    <row r="250" spans="1:9">
      <c r="A250" s="31"/>
      <c r="B250" s="31"/>
      <c r="C250" s="31"/>
      <c r="D250" s="31"/>
      <c r="E250" s="31"/>
      <c r="F250" s="31"/>
      <c r="G250" s="31"/>
      <c r="I250" s="31"/>
    </row>
    <row r="251" spans="1:9">
      <c r="A251" s="31"/>
      <c r="B251" s="31"/>
      <c r="C251" s="31"/>
      <c r="D251" s="31"/>
      <c r="E251" s="31"/>
      <c r="F251" s="31"/>
      <c r="G251" s="31"/>
      <c r="I251" s="31"/>
    </row>
    <row r="252" spans="1:9">
      <c r="A252" s="31"/>
      <c r="B252" s="31"/>
      <c r="C252" s="31"/>
      <c r="D252" s="31"/>
      <c r="E252" s="31"/>
      <c r="F252" s="31"/>
      <c r="G252" s="31"/>
      <c r="I252" s="31"/>
    </row>
    <row r="253" spans="1:9">
      <c r="A253" s="31"/>
      <c r="B253" s="31"/>
      <c r="C253" s="31"/>
      <c r="D253" s="31"/>
      <c r="E253" s="31"/>
      <c r="F253" s="31"/>
      <c r="G253" s="31"/>
      <c r="I253" s="31"/>
    </row>
    <row r="254" spans="1:9">
      <c r="A254" s="31"/>
      <c r="B254" s="31"/>
      <c r="C254" s="31"/>
      <c r="D254" s="31"/>
      <c r="E254" s="31"/>
      <c r="F254" s="31"/>
      <c r="G254" s="31"/>
      <c r="I254" s="31"/>
    </row>
    <row r="255" spans="1:9">
      <c r="A255" s="31"/>
      <c r="B255" s="31"/>
      <c r="C255" s="31"/>
      <c r="D255" s="31"/>
      <c r="E255" s="31"/>
      <c r="F255" s="31"/>
      <c r="G255" s="31"/>
      <c r="I255" s="31"/>
    </row>
    <row r="256" spans="1:9">
      <c r="A256" s="31"/>
      <c r="B256" s="31"/>
      <c r="C256" s="31"/>
      <c r="D256" s="31"/>
      <c r="E256" s="31"/>
      <c r="F256" s="31"/>
      <c r="G256" s="31"/>
      <c r="I256" s="31"/>
    </row>
    <row r="257" spans="1:9">
      <c r="A257" s="31"/>
      <c r="B257" s="31"/>
      <c r="C257" s="31"/>
      <c r="D257" s="31"/>
      <c r="E257" s="31"/>
      <c r="F257" s="31"/>
      <c r="G257" s="31"/>
      <c r="I257" s="31"/>
    </row>
    <row r="258" spans="1:9">
      <c r="A258" s="31"/>
      <c r="B258" s="31"/>
      <c r="C258" s="31"/>
      <c r="D258" s="31"/>
      <c r="E258" s="31"/>
      <c r="F258" s="31"/>
      <c r="G258" s="31"/>
      <c r="I258" s="31"/>
    </row>
    <row r="259" spans="1:9">
      <c r="A259" s="31"/>
      <c r="B259" s="31"/>
      <c r="C259" s="31"/>
      <c r="D259" s="31"/>
      <c r="E259" s="31"/>
      <c r="F259" s="31"/>
      <c r="G259" s="31"/>
      <c r="I259" s="31"/>
    </row>
    <row r="260" spans="1:9">
      <c r="A260" s="31"/>
      <c r="B260" s="31"/>
      <c r="C260" s="31"/>
      <c r="D260" s="31"/>
      <c r="E260" s="31"/>
      <c r="F260" s="31"/>
      <c r="G260" s="31"/>
      <c r="I260" s="31"/>
    </row>
    <row r="261" spans="1:9">
      <c r="A261" s="31"/>
      <c r="B261" s="31"/>
      <c r="C261" s="31"/>
      <c r="D261" s="31"/>
      <c r="E261" s="31"/>
      <c r="F261" s="31"/>
      <c r="G261" s="31"/>
      <c r="I261" s="31"/>
    </row>
    <row r="262" spans="1:9">
      <c r="A262" s="31"/>
      <c r="B262" s="31"/>
      <c r="C262" s="31"/>
      <c r="D262" s="31"/>
      <c r="E262" s="31"/>
      <c r="F262" s="31"/>
      <c r="G262" s="31"/>
      <c r="I262" s="31"/>
    </row>
    <row r="263" spans="1:9">
      <c r="A263" s="31"/>
      <c r="B263" s="31"/>
      <c r="C263" s="31"/>
      <c r="D263" s="31"/>
      <c r="E263" s="31"/>
      <c r="F263" s="31"/>
      <c r="G263" s="31"/>
      <c r="I263" s="31"/>
    </row>
    <row r="264" spans="1:9">
      <c r="A264" s="31"/>
      <c r="B264" s="31"/>
      <c r="C264" s="31"/>
      <c r="D264" s="31"/>
      <c r="E264" s="31"/>
      <c r="F264" s="31"/>
      <c r="G264" s="31"/>
      <c r="I264" s="31"/>
    </row>
    <row r="265" spans="1:9">
      <c r="A265" s="31"/>
      <c r="B265" s="31"/>
      <c r="C265" s="31"/>
      <c r="D265" s="31"/>
      <c r="E265" s="31"/>
      <c r="F265" s="31"/>
      <c r="G265" s="31"/>
      <c r="I265" s="31"/>
    </row>
    <row r="266" spans="1:9">
      <c r="A266" s="31"/>
      <c r="B266" s="31"/>
      <c r="C266" s="31"/>
      <c r="D266" s="31"/>
      <c r="E266" s="31"/>
      <c r="F266" s="31"/>
      <c r="G266" s="31"/>
      <c r="I266" s="31"/>
    </row>
    <row r="267" spans="1:9">
      <c r="A267" s="31"/>
      <c r="B267" s="31"/>
      <c r="C267" s="31"/>
      <c r="D267" s="31"/>
      <c r="E267" s="31"/>
      <c r="F267" s="31"/>
      <c r="G267" s="31"/>
      <c r="I267" s="31"/>
    </row>
    <row r="268" spans="1:9">
      <c r="A268" s="31"/>
      <c r="B268" s="31"/>
      <c r="C268" s="31"/>
      <c r="D268" s="31"/>
      <c r="E268" s="31"/>
      <c r="F268" s="31"/>
      <c r="G268" s="31"/>
      <c r="I268" s="31"/>
    </row>
    <row r="269" spans="1:9">
      <c r="A269" s="31"/>
      <c r="B269" s="31"/>
      <c r="C269" s="31"/>
      <c r="D269" s="31"/>
      <c r="E269" s="31"/>
      <c r="F269" s="31"/>
      <c r="G269" s="31"/>
      <c r="I269" s="31"/>
    </row>
    <row r="270" spans="1:9">
      <c r="A270" s="31"/>
      <c r="B270" s="31"/>
      <c r="C270" s="31"/>
      <c r="D270" s="31"/>
      <c r="E270" s="31"/>
      <c r="F270" s="31"/>
      <c r="G270" s="31"/>
      <c r="I270" s="31"/>
    </row>
    <row r="271" spans="1:9">
      <c r="A271" s="31"/>
      <c r="B271" s="31"/>
      <c r="C271" s="31"/>
      <c r="D271" s="31"/>
      <c r="E271" s="31"/>
      <c r="F271" s="31"/>
      <c r="G271" s="31"/>
      <c r="I271" s="31"/>
    </row>
    <row r="272" spans="1:9">
      <c r="A272" s="31"/>
      <c r="B272" s="31"/>
      <c r="C272" s="31"/>
      <c r="D272" s="31"/>
      <c r="E272" s="31"/>
      <c r="F272" s="31"/>
      <c r="G272" s="31"/>
      <c r="I272" s="31"/>
    </row>
    <row r="273" spans="1:9">
      <c r="A273" s="31"/>
      <c r="B273" s="31"/>
      <c r="C273" s="31"/>
      <c r="D273" s="31"/>
      <c r="E273" s="31"/>
      <c r="F273" s="31"/>
      <c r="G273" s="31"/>
      <c r="I273" s="31"/>
    </row>
    <row r="274" spans="1:9">
      <c r="A274" s="31"/>
      <c r="B274" s="31"/>
      <c r="C274" s="31"/>
      <c r="D274" s="31"/>
      <c r="E274" s="31"/>
      <c r="F274" s="31"/>
      <c r="G274" s="31"/>
      <c r="I274" s="31"/>
    </row>
    <row r="275" spans="1:9">
      <c r="A275" s="31"/>
      <c r="B275" s="31"/>
      <c r="C275" s="31"/>
      <c r="D275" s="31"/>
      <c r="E275" s="31"/>
      <c r="F275" s="31"/>
      <c r="G275" s="31"/>
      <c r="I275" s="31"/>
    </row>
    <row r="276" spans="1:9">
      <c r="A276" s="31"/>
      <c r="B276" s="31"/>
      <c r="C276" s="31"/>
      <c r="D276" s="31"/>
      <c r="E276" s="31"/>
      <c r="F276" s="31"/>
      <c r="G276" s="31"/>
      <c r="I276" s="31"/>
    </row>
    <row r="277" spans="1:9">
      <c r="A277" s="31"/>
      <c r="B277" s="31"/>
      <c r="C277" s="31"/>
      <c r="D277" s="31"/>
      <c r="E277" s="31"/>
      <c r="F277" s="31"/>
      <c r="G277" s="31"/>
      <c r="I277" s="31"/>
    </row>
    <row r="278" spans="1:9">
      <c r="A278" s="31"/>
      <c r="B278" s="31"/>
      <c r="C278" s="31"/>
      <c r="D278" s="31"/>
      <c r="E278" s="31"/>
      <c r="F278" s="31"/>
      <c r="G278" s="31"/>
      <c r="I278" s="31"/>
    </row>
    <row r="279" spans="1:9">
      <c r="A279" s="31"/>
      <c r="B279" s="31"/>
      <c r="C279" s="31"/>
      <c r="D279" s="31"/>
      <c r="E279" s="31"/>
      <c r="F279" s="31"/>
      <c r="G279" s="31"/>
      <c r="I279" s="31"/>
    </row>
    <row r="280" spans="1:9">
      <c r="A280" s="31"/>
      <c r="B280" s="31"/>
      <c r="C280" s="31"/>
      <c r="D280" s="31"/>
      <c r="E280" s="31"/>
      <c r="F280" s="31"/>
      <c r="G280" s="31"/>
      <c r="I280" s="31"/>
    </row>
    <row r="281" spans="1:9">
      <c r="A281" s="31"/>
      <c r="B281" s="31"/>
      <c r="C281" s="31"/>
      <c r="D281" s="31"/>
      <c r="E281" s="31"/>
      <c r="F281" s="31"/>
      <c r="G281" s="31"/>
      <c r="I281" s="31"/>
    </row>
    <row r="282" spans="1:9">
      <c r="A282" s="31"/>
      <c r="B282" s="31"/>
      <c r="C282" s="31"/>
      <c r="D282" s="31"/>
      <c r="E282" s="31"/>
      <c r="F282" s="31"/>
      <c r="G282" s="31"/>
      <c r="I282" s="31"/>
    </row>
    <row r="283" spans="1:9">
      <c r="A283" s="31"/>
      <c r="B283" s="31"/>
      <c r="C283" s="31"/>
      <c r="D283" s="31"/>
      <c r="E283" s="31"/>
      <c r="F283" s="31"/>
      <c r="G283" s="31"/>
      <c r="I283" s="31"/>
    </row>
    <row r="284" spans="1:9">
      <c r="A284" s="31"/>
      <c r="B284" s="31"/>
      <c r="C284" s="31"/>
      <c r="D284" s="31"/>
      <c r="E284" s="31"/>
      <c r="F284" s="31"/>
      <c r="G284" s="31"/>
      <c r="I284" s="31"/>
    </row>
    <row r="285" spans="1:9">
      <c r="A285" s="31"/>
      <c r="B285" s="31"/>
      <c r="C285" s="31"/>
      <c r="D285" s="31"/>
      <c r="E285" s="31"/>
      <c r="F285" s="31"/>
      <c r="G285" s="31"/>
      <c r="I285" s="31"/>
    </row>
    <row r="286" spans="1:9">
      <c r="A286" s="31"/>
      <c r="B286" s="31"/>
      <c r="C286" s="31"/>
      <c r="D286" s="31"/>
      <c r="E286" s="31"/>
      <c r="F286" s="31"/>
      <c r="G286" s="31"/>
      <c r="I286" s="31"/>
    </row>
    <row r="287" spans="1:9">
      <c r="A287" s="31"/>
      <c r="B287" s="31"/>
      <c r="C287" s="31"/>
      <c r="D287" s="31"/>
      <c r="E287" s="31"/>
      <c r="F287" s="31"/>
      <c r="G287" s="31"/>
      <c r="I287" s="31"/>
    </row>
    <row r="288" spans="1:9">
      <c r="A288" s="31"/>
      <c r="B288" s="31"/>
      <c r="C288" s="31"/>
      <c r="D288" s="31"/>
      <c r="E288" s="31"/>
      <c r="F288" s="31"/>
      <c r="G288" s="31"/>
      <c r="I288" s="31"/>
    </row>
    <row r="289" spans="1:9">
      <c r="A289" s="31"/>
      <c r="B289" s="31"/>
      <c r="C289" s="31"/>
      <c r="D289" s="31"/>
      <c r="E289" s="31"/>
      <c r="F289" s="31"/>
      <c r="G289" s="31"/>
      <c r="I289" s="31"/>
    </row>
    <row r="290" spans="1:9">
      <c r="A290" s="31"/>
      <c r="B290" s="31"/>
      <c r="C290" s="31"/>
      <c r="D290" s="31"/>
      <c r="E290" s="31"/>
      <c r="F290" s="31"/>
      <c r="G290" s="31"/>
      <c r="I290" s="31"/>
    </row>
    <row r="291" spans="1:9">
      <c r="A291" s="31"/>
      <c r="B291" s="31"/>
      <c r="C291" s="31"/>
      <c r="D291" s="31"/>
      <c r="E291" s="31"/>
      <c r="F291" s="31"/>
      <c r="G291" s="31"/>
      <c r="I291" s="31"/>
    </row>
    <row r="292" spans="1:9">
      <c r="A292" s="31"/>
      <c r="B292" s="31"/>
      <c r="C292" s="31"/>
      <c r="D292" s="31"/>
      <c r="E292" s="31"/>
      <c r="F292" s="31"/>
      <c r="G292" s="31"/>
      <c r="I292" s="31"/>
    </row>
    <row r="293" spans="1:9">
      <c r="A293" s="31"/>
      <c r="B293" s="31"/>
      <c r="C293" s="31"/>
      <c r="D293" s="31"/>
      <c r="E293" s="31"/>
      <c r="F293" s="31"/>
      <c r="G293" s="31"/>
      <c r="I293" s="31"/>
    </row>
    <row r="294" spans="1:9">
      <c r="A294" s="31"/>
      <c r="B294" s="31"/>
      <c r="C294" s="31"/>
      <c r="D294" s="31"/>
      <c r="E294" s="31"/>
      <c r="F294" s="31"/>
      <c r="G294" s="31"/>
      <c r="I294" s="31"/>
    </row>
    <row r="295" spans="1:9">
      <c r="A295" s="31"/>
      <c r="B295" s="31"/>
      <c r="C295" s="31"/>
      <c r="D295" s="31"/>
      <c r="E295" s="31"/>
      <c r="F295" s="31"/>
      <c r="G295" s="31"/>
      <c r="I295" s="31"/>
    </row>
    <row r="296" spans="1:9">
      <c r="A296" s="31"/>
      <c r="B296" s="31"/>
      <c r="C296" s="31"/>
      <c r="D296" s="31"/>
      <c r="E296" s="31"/>
      <c r="F296" s="31"/>
      <c r="G296" s="31"/>
      <c r="I296" s="31"/>
    </row>
    <row r="297" spans="1:9">
      <c r="A297" s="31"/>
      <c r="B297" s="31"/>
      <c r="C297" s="31"/>
      <c r="D297" s="31"/>
      <c r="E297" s="31"/>
      <c r="F297" s="31"/>
      <c r="G297" s="31"/>
      <c r="I297" s="31"/>
    </row>
    <row r="298" spans="1:9">
      <c r="A298" s="31"/>
      <c r="B298" s="31"/>
      <c r="C298" s="31"/>
      <c r="D298" s="31"/>
      <c r="E298" s="31"/>
      <c r="F298" s="31"/>
      <c r="G298" s="31"/>
      <c r="I298" s="31"/>
    </row>
    <row r="299" spans="1:9">
      <c r="A299" s="31"/>
      <c r="B299" s="31"/>
      <c r="C299" s="31"/>
      <c r="D299" s="31"/>
      <c r="E299" s="31"/>
      <c r="F299" s="31"/>
      <c r="G299" s="31"/>
      <c r="I299" s="31"/>
    </row>
    <row r="300" spans="1:9">
      <c r="A300" s="31"/>
      <c r="B300" s="31"/>
      <c r="C300" s="31"/>
      <c r="D300" s="31"/>
      <c r="E300" s="31"/>
      <c r="F300" s="31"/>
      <c r="G300" s="31"/>
      <c r="I300" s="31"/>
    </row>
    <row r="301" spans="1:9">
      <c r="A301" s="31"/>
      <c r="B301" s="31"/>
      <c r="C301" s="31"/>
      <c r="D301" s="31"/>
      <c r="E301" s="31"/>
      <c r="F301" s="31"/>
      <c r="G301" s="31"/>
      <c r="I301" s="31"/>
    </row>
    <row r="302" spans="1:9">
      <c r="A302" s="31"/>
      <c r="B302" s="31"/>
      <c r="C302" s="31"/>
      <c r="D302" s="31"/>
      <c r="E302" s="31"/>
      <c r="F302" s="31"/>
      <c r="G302" s="31"/>
      <c r="I302" s="31"/>
    </row>
    <row r="303" spans="1:9">
      <c r="A303" s="31"/>
      <c r="B303" s="31"/>
      <c r="C303" s="31"/>
      <c r="D303" s="31"/>
      <c r="E303" s="31"/>
      <c r="F303" s="31"/>
      <c r="G303" s="31"/>
      <c r="I303" s="31"/>
    </row>
    <row r="304" spans="1:9">
      <c r="A304" s="31"/>
      <c r="B304" s="31"/>
      <c r="C304" s="31"/>
      <c r="D304" s="31"/>
      <c r="E304" s="31"/>
      <c r="F304" s="31"/>
      <c r="G304" s="31"/>
      <c r="I304" s="31"/>
    </row>
    <row r="305" spans="1:9">
      <c r="A305" s="31"/>
      <c r="B305" s="31"/>
      <c r="C305" s="31"/>
      <c r="D305" s="31"/>
      <c r="E305" s="31"/>
      <c r="F305" s="31"/>
      <c r="G305" s="31"/>
      <c r="I305" s="31"/>
    </row>
    <row r="306" spans="1:9">
      <c r="A306" s="31"/>
      <c r="B306" s="31"/>
      <c r="C306" s="31"/>
      <c r="D306" s="31"/>
      <c r="E306" s="31"/>
      <c r="F306" s="31"/>
      <c r="G306" s="31"/>
      <c r="I306" s="31"/>
    </row>
    <row r="307" spans="1:9">
      <c r="A307" s="31"/>
      <c r="B307" s="31"/>
      <c r="C307" s="31"/>
      <c r="D307" s="31"/>
      <c r="E307" s="31"/>
      <c r="F307" s="31"/>
      <c r="G307" s="31"/>
      <c r="I307" s="31"/>
    </row>
    <row r="308" spans="1:9">
      <c r="A308" s="31"/>
      <c r="B308" s="31"/>
      <c r="C308" s="31"/>
      <c r="D308" s="31"/>
      <c r="E308" s="31"/>
      <c r="F308" s="31"/>
      <c r="G308" s="31"/>
      <c r="I308" s="31"/>
    </row>
    <row r="309" spans="1:9">
      <c r="A309" s="31"/>
      <c r="B309" s="31"/>
      <c r="C309" s="31"/>
      <c r="D309" s="31"/>
      <c r="E309" s="31"/>
      <c r="F309" s="31"/>
      <c r="G309" s="31"/>
      <c r="I309" s="31"/>
    </row>
    <row r="310" spans="1:9">
      <c r="A310" s="31"/>
      <c r="B310" s="31"/>
      <c r="C310" s="31"/>
      <c r="D310" s="31"/>
      <c r="E310" s="31"/>
      <c r="F310" s="31"/>
      <c r="G310" s="31"/>
      <c r="I310" s="31"/>
    </row>
    <row r="311" spans="1:9">
      <c r="A311" s="31"/>
      <c r="B311" s="31"/>
      <c r="C311" s="31"/>
      <c r="D311" s="31"/>
      <c r="E311" s="31"/>
      <c r="F311" s="31"/>
      <c r="G311" s="31"/>
      <c r="I311" s="31"/>
    </row>
    <row r="312" spans="1:9">
      <c r="A312" s="31"/>
      <c r="B312" s="31"/>
      <c r="C312" s="31"/>
      <c r="D312" s="31"/>
      <c r="E312" s="31"/>
      <c r="F312" s="31"/>
      <c r="G312" s="31"/>
      <c r="I312" s="31"/>
    </row>
    <row r="313" spans="1:9">
      <c r="A313" s="31"/>
      <c r="B313" s="31"/>
      <c r="C313" s="31"/>
      <c r="D313" s="31"/>
      <c r="E313" s="31"/>
      <c r="F313" s="31"/>
      <c r="G313" s="31"/>
      <c r="I313" s="31"/>
    </row>
    <row r="314" spans="1:9">
      <c r="A314" s="31"/>
      <c r="B314" s="31"/>
      <c r="C314" s="31"/>
      <c r="D314" s="31"/>
      <c r="E314" s="31"/>
      <c r="F314" s="31"/>
      <c r="G314" s="31"/>
      <c r="I314" s="31"/>
    </row>
    <row r="315" spans="1:9">
      <c r="A315" s="31"/>
      <c r="B315" s="31"/>
      <c r="C315" s="31"/>
      <c r="D315" s="31"/>
      <c r="E315" s="31"/>
      <c r="F315" s="31"/>
      <c r="G315" s="31"/>
      <c r="I315" s="31"/>
    </row>
    <row r="316" spans="1:9">
      <c r="A316" s="31"/>
      <c r="B316" s="31"/>
      <c r="C316" s="31"/>
      <c r="D316" s="31"/>
      <c r="E316" s="31"/>
      <c r="F316" s="31"/>
      <c r="G316" s="31"/>
      <c r="I316" s="31"/>
    </row>
    <row r="317" spans="1:9">
      <c r="A317" s="31"/>
      <c r="B317" s="31"/>
      <c r="C317" s="31"/>
      <c r="D317" s="31"/>
      <c r="E317" s="31"/>
      <c r="F317" s="31"/>
      <c r="G317" s="31"/>
      <c r="I317" s="31"/>
    </row>
    <row r="318" spans="1:9">
      <c r="A318" s="31"/>
      <c r="B318" s="31"/>
      <c r="C318" s="31"/>
      <c r="D318" s="31"/>
      <c r="E318" s="31"/>
      <c r="F318" s="31"/>
      <c r="G318" s="31"/>
      <c r="I318" s="31"/>
    </row>
    <row r="319" spans="1:9">
      <c r="A319" s="31"/>
      <c r="B319" s="31"/>
      <c r="C319" s="31"/>
      <c r="D319" s="31"/>
      <c r="E319" s="31"/>
      <c r="F319" s="31"/>
      <c r="G319" s="31"/>
      <c r="I319" s="31"/>
    </row>
    <row r="320" spans="1:9">
      <c r="A320" s="31"/>
      <c r="B320" s="31"/>
      <c r="C320" s="31"/>
      <c r="D320" s="31"/>
      <c r="E320" s="31"/>
      <c r="F320" s="31"/>
      <c r="G320" s="31"/>
      <c r="I320" s="31"/>
    </row>
    <row r="321" spans="1:9">
      <c r="A321" s="31"/>
      <c r="B321" s="31"/>
      <c r="C321" s="31"/>
      <c r="D321" s="31"/>
      <c r="E321" s="31"/>
      <c r="F321" s="31"/>
      <c r="G321" s="31"/>
      <c r="I321" s="31"/>
    </row>
    <row r="322" spans="1:9">
      <c r="A322" s="31"/>
      <c r="B322" s="31"/>
      <c r="C322" s="31"/>
      <c r="D322" s="31"/>
      <c r="E322" s="31"/>
      <c r="F322" s="31"/>
      <c r="G322" s="31"/>
      <c r="I322" s="31"/>
    </row>
    <row r="323" spans="1:9">
      <c r="A323" s="31"/>
      <c r="B323" s="31"/>
      <c r="C323" s="31"/>
      <c r="D323" s="31"/>
      <c r="E323" s="31"/>
      <c r="F323" s="31"/>
      <c r="G323" s="31"/>
      <c r="I323" s="31"/>
    </row>
    <row r="324" spans="1:9">
      <c r="A324" s="31"/>
      <c r="B324" s="31"/>
      <c r="C324" s="31"/>
      <c r="D324" s="31"/>
      <c r="E324" s="31"/>
      <c r="F324" s="31"/>
      <c r="G324" s="31"/>
      <c r="I324" s="31"/>
    </row>
    <row r="325" spans="1:9">
      <c r="A325" s="31"/>
      <c r="B325" s="31"/>
      <c r="C325" s="31"/>
      <c r="D325" s="31"/>
      <c r="E325" s="31"/>
      <c r="F325" s="31"/>
      <c r="G325" s="31"/>
      <c r="I325" s="31"/>
    </row>
    <row r="326" spans="1:9">
      <c r="A326" s="31"/>
      <c r="B326" s="31"/>
      <c r="C326" s="31"/>
      <c r="D326" s="31"/>
      <c r="E326" s="31"/>
      <c r="F326" s="31"/>
      <c r="G326" s="31"/>
      <c r="I326" s="31"/>
    </row>
    <row r="327" spans="1:9">
      <c r="A327" s="31"/>
      <c r="B327" s="31"/>
      <c r="C327" s="31"/>
      <c r="D327" s="31"/>
      <c r="E327" s="31"/>
      <c r="F327" s="31"/>
      <c r="G327" s="31"/>
      <c r="I327" s="31"/>
    </row>
    <row r="328" spans="1:9">
      <c r="A328" s="31"/>
      <c r="B328" s="31"/>
      <c r="C328" s="31"/>
      <c r="D328" s="31"/>
      <c r="E328" s="31"/>
      <c r="F328" s="31"/>
      <c r="G328" s="31"/>
      <c r="I328" s="31"/>
    </row>
    <row r="329" spans="1:9">
      <c r="A329" s="31"/>
      <c r="B329" s="31"/>
      <c r="C329" s="31"/>
      <c r="D329" s="31"/>
      <c r="E329" s="31"/>
      <c r="F329" s="31"/>
      <c r="G329" s="31"/>
      <c r="I329" s="31"/>
    </row>
    <row r="330" spans="1:9">
      <c r="A330" s="31"/>
      <c r="B330" s="31"/>
      <c r="C330" s="31"/>
      <c r="D330" s="31"/>
      <c r="E330" s="31"/>
      <c r="F330" s="31"/>
      <c r="G330" s="31"/>
      <c r="I330" s="31"/>
    </row>
    <row r="331" spans="1:9">
      <c r="A331" s="31"/>
      <c r="B331" s="31"/>
      <c r="C331" s="31"/>
      <c r="D331" s="31"/>
      <c r="E331" s="31"/>
      <c r="F331" s="31"/>
      <c r="G331" s="31"/>
      <c r="I331" s="31"/>
    </row>
    <row r="332" spans="1:9">
      <c r="A332" s="31"/>
      <c r="B332" s="31"/>
      <c r="C332" s="31"/>
      <c r="D332" s="31"/>
      <c r="E332" s="31"/>
      <c r="F332" s="31"/>
      <c r="G332" s="31"/>
      <c r="I332" s="31"/>
    </row>
    <row r="333" spans="1:9">
      <c r="A333" s="31"/>
      <c r="B333" s="31"/>
      <c r="C333" s="31"/>
      <c r="D333" s="31"/>
      <c r="E333" s="31"/>
      <c r="F333" s="31"/>
      <c r="G333" s="31"/>
      <c r="I333" s="31"/>
    </row>
    <row r="334" spans="1:9">
      <c r="A334" s="31"/>
      <c r="B334" s="31"/>
      <c r="C334" s="31"/>
      <c r="D334" s="31"/>
      <c r="E334" s="31"/>
      <c r="F334" s="31"/>
      <c r="G334" s="31"/>
      <c r="I334" s="31"/>
    </row>
    <row r="335" spans="1:9">
      <c r="A335" s="31"/>
      <c r="B335" s="31"/>
      <c r="C335" s="31"/>
      <c r="D335" s="31"/>
      <c r="E335" s="31"/>
      <c r="F335" s="31"/>
      <c r="G335" s="31"/>
      <c r="I335" s="31"/>
    </row>
    <row r="336" spans="1:9">
      <c r="A336" s="31"/>
      <c r="B336" s="31"/>
      <c r="C336" s="31"/>
      <c r="D336" s="31"/>
      <c r="E336" s="31"/>
      <c r="F336" s="31"/>
      <c r="G336" s="31"/>
      <c r="I336" s="31"/>
    </row>
    <row r="337" spans="1:9">
      <c r="A337" s="31"/>
      <c r="B337" s="31"/>
      <c r="C337" s="31"/>
      <c r="D337" s="31"/>
      <c r="E337" s="31"/>
      <c r="F337" s="31"/>
      <c r="G337" s="31"/>
      <c r="I337" s="31"/>
    </row>
    <row r="338" spans="1:9">
      <c r="A338" s="31"/>
      <c r="B338" s="31"/>
      <c r="C338" s="31"/>
      <c r="D338" s="31"/>
      <c r="E338" s="31"/>
      <c r="F338" s="31"/>
      <c r="G338" s="31"/>
      <c r="I338" s="31"/>
    </row>
    <row r="339" spans="1:9">
      <c r="A339" s="31"/>
      <c r="B339" s="31"/>
      <c r="C339" s="31"/>
      <c r="D339" s="31"/>
      <c r="E339" s="31"/>
      <c r="F339" s="31"/>
      <c r="G339" s="31"/>
      <c r="I339" s="31"/>
    </row>
    <row r="340" spans="1:9">
      <c r="A340" s="31"/>
      <c r="B340" s="31"/>
      <c r="C340" s="31"/>
      <c r="D340" s="31"/>
      <c r="E340" s="31"/>
      <c r="F340" s="31"/>
      <c r="G340" s="31"/>
      <c r="I340" s="31"/>
    </row>
    <row r="341" spans="1:9">
      <c r="A341" s="31"/>
      <c r="B341" s="31"/>
      <c r="C341" s="31"/>
      <c r="D341" s="31"/>
      <c r="E341" s="31"/>
      <c r="F341" s="31"/>
      <c r="G341" s="31"/>
      <c r="I341" s="31"/>
    </row>
    <row r="342" spans="1:9">
      <c r="A342" s="31"/>
      <c r="B342" s="31"/>
      <c r="C342" s="31"/>
      <c r="D342" s="31"/>
      <c r="E342" s="31"/>
      <c r="F342" s="31"/>
      <c r="G342" s="31"/>
      <c r="I342" s="31"/>
    </row>
    <row r="343" spans="1:9">
      <c r="A343" s="31"/>
      <c r="B343" s="31"/>
      <c r="C343" s="31"/>
      <c r="D343" s="31"/>
      <c r="E343" s="31"/>
      <c r="F343" s="31"/>
      <c r="G343" s="31"/>
      <c r="I343" s="31"/>
    </row>
    <row r="344" spans="1:9">
      <c r="A344" s="31"/>
      <c r="B344" s="31"/>
      <c r="C344" s="31"/>
      <c r="D344" s="31"/>
      <c r="E344" s="31"/>
      <c r="F344" s="31"/>
      <c r="G344" s="31"/>
      <c r="I344" s="31"/>
    </row>
    <row r="345" spans="1:9">
      <c r="A345" s="31"/>
      <c r="B345" s="31"/>
      <c r="C345" s="31"/>
      <c r="D345" s="31"/>
      <c r="E345" s="31"/>
      <c r="F345" s="31"/>
      <c r="G345" s="31"/>
      <c r="I345" s="31"/>
    </row>
    <row r="346" spans="1:9">
      <c r="A346" s="31"/>
      <c r="B346" s="31"/>
      <c r="C346" s="31"/>
      <c r="D346" s="31"/>
      <c r="E346" s="31"/>
      <c r="F346" s="31"/>
      <c r="G346" s="31"/>
      <c r="I346" s="31"/>
    </row>
    <row r="347" spans="1:9">
      <c r="A347" s="31"/>
      <c r="B347" s="31"/>
      <c r="C347" s="31"/>
      <c r="D347" s="31"/>
      <c r="E347" s="31"/>
      <c r="F347" s="31"/>
      <c r="G347" s="31"/>
      <c r="I347" s="31"/>
    </row>
    <row r="348" spans="1:9">
      <c r="A348" s="31"/>
      <c r="B348" s="31"/>
      <c r="C348" s="31"/>
      <c r="D348" s="31"/>
      <c r="E348" s="31"/>
      <c r="F348" s="31"/>
      <c r="G348" s="31"/>
      <c r="I348" s="31"/>
    </row>
    <row r="349" spans="1:9">
      <c r="A349" s="31"/>
      <c r="B349" s="31"/>
      <c r="C349" s="31"/>
      <c r="D349" s="31"/>
      <c r="E349" s="31"/>
      <c r="F349" s="31"/>
      <c r="G349" s="31"/>
      <c r="I349" s="31"/>
    </row>
    <row r="350" spans="1:9">
      <c r="A350" s="31"/>
      <c r="B350" s="31"/>
      <c r="C350" s="31"/>
      <c r="D350" s="31"/>
      <c r="E350" s="31"/>
      <c r="F350" s="31"/>
      <c r="G350" s="31"/>
      <c r="I350" s="31"/>
    </row>
    <row r="351" spans="1:9">
      <c r="A351" s="31"/>
      <c r="B351" s="31"/>
      <c r="C351" s="31"/>
      <c r="D351" s="31"/>
      <c r="E351" s="31"/>
      <c r="F351" s="31"/>
      <c r="G351" s="31"/>
      <c r="I351" s="31"/>
    </row>
    <row r="352" spans="1:9">
      <c r="A352" s="31"/>
      <c r="B352" s="31"/>
      <c r="C352" s="31"/>
      <c r="D352" s="31"/>
      <c r="E352" s="31"/>
      <c r="F352" s="31"/>
      <c r="G352" s="31"/>
      <c r="I352" s="31"/>
    </row>
    <row r="353" spans="1:9">
      <c r="A353" s="31"/>
      <c r="B353" s="31"/>
      <c r="C353" s="31"/>
      <c r="D353" s="31"/>
      <c r="E353" s="31"/>
      <c r="F353" s="31"/>
      <c r="G353" s="31"/>
      <c r="I353" s="31"/>
    </row>
    <row r="354" spans="1:9">
      <c r="A354" s="31"/>
      <c r="B354" s="31"/>
      <c r="C354" s="31"/>
      <c r="D354" s="31"/>
      <c r="E354" s="31"/>
      <c r="F354" s="31"/>
      <c r="G354" s="31"/>
      <c r="I354" s="31"/>
    </row>
    <row r="355" spans="1:9">
      <c r="A355" s="31"/>
      <c r="B355" s="31"/>
      <c r="C355" s="31"/>
      <c r="D355" s="31"/>
      <c r="E355" s="31"/>
      <c r="F355" s="31"/>
      <c r="G355" s="31"/>
      <c r="I355" s="31"/>
    </row>
    <row r="356" spans="1:9">
      <c r="A356" s="31"/>
      <c r="B356" s="31"/>
      <c r="C356" s="31"/>
      <c r="D356" s="31"/>
      <c r="E356" s="31"/>
      <c r="F356" s="31"/>
      <c r="G356" s="31"/>
      <c r="I356" s="31"/>
    </row>
    <row r="357" spans="1:9">
      <c r="A357" s="31"/>
      <c r="B357" s="31"/>
      <c r="C357" s="31"/>
      <c r="D357" s="31"/>
      <c r="E357" s="31"/>
      <c r="F357" s="31"/>
      <c r="G357" s="31"/>
      <c r="I357" s="31"/>
    </row>
    <row r="358" spans="1:9">
      <c r="A358" s="31"/>
      <c r="B358" s="31"/>
      <c r="C358" s="31"/>
      <c r="D358" s="31"/>
      <c r="E358" s="31"/>
      <c r="F358" s="31"/>
      <c r="G358" s="31"/>
      <c r="I358" s="31"/>
    </row>
    <row r="359" spans="1:9">
      <c r="A359" s="31"/>
      <c r="B359" s="31"/>
      <c r="C359" s="31"/>
      <c r="D359" s="31"/>
      <c r="E359" s="31"/>
      <c r="F359" s="31"/>
      <c r="G359" s="31"/>
      <c r="I359" s="31"/>
    </row>
    <row r="360" spans="1:9">
      <c r="A360" s="31"/>
      <c r="B360" s="31"/>
      <c r="C360" s="31"/>
      <c r="D360" s="31"/>
      <c r="E360" s="31"/>
      <c r="F360" s="31"/>
      <c r="G360" s="31"/>
      <c r="I360" s="31"/>
    </row>
    <row r="361" spans="1:9">
      <c r="A361" s="31"/>
      <c r="B361" s="31"/>
      <c r="C361" s="31"/>
      <c r="D361" s="31"/>
      <c r="E361" s="31"/>
      <c r="F361" s="31"/>
      <c r="G361" s="31"/>
      <c r="I361" s="31"/>
    </row>
    <row r="362" spans="1:9">
      <c r="A362" s="31"/>
      <c r="B362" s="31"/>
      <c r="C362" s="31"/>
      <c r="D362" s="31"/>
      <c r="E362" s="31"/>
      <c r="F362" s="31"/>
      <c r="G362" s="31"/>
      <c r="I362" s="31"/>
    </row>
    <row r="363" spans="1:9">
      <c r="A363" s="31"/>
      <c r="B363" s="31"/>
      <c r="C363" s="31"/>
      <c r="D363" s="31"/>
      <c r="E363" s="31"/>
      <c r="F363" s="31"/>
      <c r="G363" s="31"/>
      <c r="I363" s="31"/>
    </row>
    <row r="364" spans="1:9">
      <c r="A364" s="31"/>
      <c r="B364" s="31"/>
      <c r="C364" s="31"/>
      <c r="D364" s="31"/>
      <c r="E364" s="31"/>
      <c r="F364" s="31"/>
      <c r="G364" s="31"/>
      <c r="I364" s="31"/>
    </row>
    <row r="365" spans="1:9">
      <c r="A365" s="31"/>
      <c r="B365" s="31"/>
      <c r="C365" s="31"/>
      <c r="D365" s="31"/>
      <c r="E365" s="31"/>
      <c r="F365" s="31"/>
      <c r="G365" s="31"/>
      <c r="I365" s="31"/>
    </row>
    <row r="366" spans="1:9">
      <c r="A366" s="31"/>
      <c r="B366" s="31"/>
      <c r="C366" s="31"/>
      <c r="D366" s="31"/>
      <c r="E366" s="31"/>
      <c r="F366" s="31"/>
      <c r="G366" s="31"/>
      <c r="I366" s="31"/>
    </row>
    <row r="367" spans="1:9">
      <c r="A367" s="31"/>
      <c r="B367" s="31"/>
      <c r="C367" s="31"/>
      <c r="D367" s="31"/>
      <c r="E367" s="31"/>
      <c r="F367" s="31"/>
      <c r="G367" s="31"/>
      <c r="I367" s="31"/>
    </row>
    <row r="368" spans="1:9">
      <c r="A368" s="31"/>
      <c r="B368" s="31"/>
      <c r="C368" s="31"/>
      <c r="D368" s="31"/>
      <c r="E368" s="31"/>
      <c r="F368" s="31"/>
      <c r="G368" s="31"/>
      <c r="I368" s="31"/>
    </row>
    <row r="369" spans="1:9">
      <c r="A369" s="31"/>
      <c r="B369" s="31"/>
      <c r="C369" s="31"/>
      <c r="D369" s="31"/>
      <c r="E369" s="31"/>
      <c r="F369" s="31"/>
      <c r="G369" s="31"/>
      <c r="I369" s="31"/>
    </row>
    <row r="370" spans="1:9">
      <c r="A370" s="31"/>
      <c r="B370" s="31"/>
      <c r="C370" s="31"/>
      <c r="D370" s="31"/>
      <c r="E370" s="31"/>
      <c r="F370" s="31"/>
      <c r="G370" s="31"/>
      <c r="I370" s="31"/>
    </row>
    <row r="371" spans="1:9">
      <c r="A371" s="31"/>
      <c r="B371" s="31"/>
      <c r="C371" s="31"/>
      <c r="D371" s="31"/>
      <c r="E371" s="31"/>
      <c r="F371" s="31"/>
      <c r="G371" s="31"/>
      <c r="I371" s="31"/>
    </row>
    <row r="372" spans="1:9">
      <c r="A372" s="31"/>
      <c r="B372" s="31"/>
      <c r="C372" s="31"/>
      <c r="D372" s="31"/>
      <c r="E372" s="31"/>
      <c r="F372" s="31"/>
      <c r="G372" s="31"/>
      <c r="I372" s="31"/>
    </row>
    <row r="373" spans="1:9">
      <c r="A373" s="31"/>
      <c r="B373" s="31"/>
      <c r="C373" s="31"/>
      <c r="D373" s="31"/>
      <c r="E373" s="31"/>
      <c r="F373" s="31"/>
      <c r="G373" s="31"/>
      <c r="I373" s="31"/>
    </row>
    <row r="374" spans="1:9">
      <c r="A374" s="31"/>
      <c r="B374" s="31"/>
      <c r="C374" s="31"/>
      <c r="D374" s="31"/>
      <c r="E374" s="31"/>
      <c r="F374" s="31"/>
      <c r="G374" s="31"/>
      <c r="I374" s="31"/>
    </row>
    <row r="375" spans="1:9">
      <c r="A375" s="31"/>
      <c r="B375" s="31"/>
      <c r="C375" s="31"/>
      <c r="D375" s="31"/>
      <c r="E375" s="31"/>
      <c r="F375" s="31"/>
      <c r="G375" s="31"/>
      <c r="I375" s="31"/>
    </row>
    <row r="376" spans="1:9">
      <c r="A376" s="31"/>
      <c r="B376" s="31"/>
      <c r="C376" s="31"/>
      <c r="D376" s="31"/>
      <c r="E376" s="31"/>
      <c r="F376" s="31"/>
      <c r="G376" s="31"/>
      <c r="I376" s="31"/>
    </row>
    <row r="377" spans="1:9">
      <c r="A377" s="31"/>
      <c r="B377" s="31"/>
      <c r="C377" s="31"/>
      <c r="D377" s="31"/>
      <c r="E377" s="31"/>
      <c r="F377" s="31"/>
      <c r="G377" s="31"/>
      <c r="I377" s="31"/>
    </row>
    <row r="378" spans="1:9">
      <c r="A378" s="31"/>
      <c r="B378" s="31"/>
      <c r="C378" s="31"/>
      <c r="D378" s="31"/>
      <c r="E378" s="31"/>
      <c r="F378" s="31"/>
      <c r="G378" s="31"/>
      <c r="I378" s="31"/>
    </row>
    <row r="379" spans="1:9">
      <c r="A379" s="31"/>
      <c r="B379" s="31"/>
      <c r="C379" s="31"/>
      <c r="D379" s="31"/>
      <c r="E379" s="31"/>
      <c r="F379" s="31"/>
      <c r="G379" s="31"/>
      <c r="I379" s="31"/>
    </row>
    <row r="380" spans="1:9">
      <c r="A380" s="31"/>
      <c r="B380" s="31"/>
      <c r="C380" s="31"/>
      <c r="D380" s="31"/>
      <c r="E380" s="31"/>
      <c r="F380" s="31"/>
      <c r="G380" s="31"/>
      <c r="I380" s="31"/>
    </row>
    <row r="381" spans="1:9">
      <c r="A381" s="31"/>
      <c r="B381" s="31"/>
      <c r="C381" s="31"/>
      <c r="D381" s="31"/>
      <c r="E381" s="31"/>
      <c r="F381" s="31"/>
      <c r="G381" s="31"/>
      <c r="I381" s="31"/>
    </row>
    <row r="382" spans="1:9">
      <c r="A382" s="31"/>
      <c r="B382" s="31"/>
      <c r="C382" s="31"/>
      <c r="D382" s="31"/>
      <c r="E382" s="31"/>
      <c r="F382" s="31"/>
      <c r="G382" s="31"/>
      <c r="I382" s="31"/>
    </row>
    <row r="383" spans="1:9">
      <c r="A383" s="31"/>
      <c r="B383" s="31"/>
      <c r="C383" s="31"/>
      <c r="D383" s="31"/>
      <c r="E383" s="31"/>
      <c r="F383" s="31"/>
      <c r="G383" s="31"/>
      <c r="I383" s="31"/>
    </row>
    <row r="384" spans="1:9">
      <c r="A384" s="31"/>
      <c r="B384" s="31"/>
      <c r="C384" s="31"/>
      <c r="D384" s="31"/>
      <c r="E384" s="31"/>
      <c r="F384" s="31"/>
      <c r="G384" s="31"/>
      <c r="I384" s="31"/>
    </row>
    <row r="385" spans="1:9">
      <c r="A385" s="31"/>
      <c r="B385" s="31"/>
      <c r="C385" s="31"/>
      <c r="D385" s="31"/>
      <c r="E385" s="31"/>
      <c r="F385" s="31"/>
      <c r="G385" s="31"/>
      <c r="I385" s="31"/>
    </row>
    <row r="386" spans="1:9">
      <c r="A386" s="31"/>
      <c r="B386" s="31"/>
      <c r="C386" s="31"/>
      <c r="D386" s="31"/>
      <c r="E386" s="31"/>
      <c r="F386" s="31"/>
      <c r="G386" s="31"/>
      <c r="I386" s="31"/>
    </row>
    <row r="387" spans="1:9">
      <c r="A387" s="31"/>
      <c r="B387" s="31"/>
      <c r="C387" s="31"/>
      <c r="D387" s="31"/>
      <c r="E387" s="31"/>
      <c r="F387" s="31"/>
      <c r="G387" s="31"/>
      <c r="I387" s="31"/>
    </row>
    <row r="388" spans="1:9">
      <c r="A388" s="31"/>
      <c r="B388" s="31"/>
      <c r="C388" s="31"/>
      <c r="D388" s="31"/>
      <c r="E388" s="31"/>
      <c r="F388" s="31"/>
      <c r="G388" s="31"/>
      <c r="I388" s="31"/>
    </row>
    <row r="389" spans="1:9">
      <c r="A389" s="31"/>
      <c r="B389" s="31"/>
      <c r="C389" s="31"/>
      <c r="D389" s="31"/>
      <c r="E389" s="31"/>
      <c r="F389" s="31"/>
      <c r="G389" s="31"/>
      <c r="I389" s="31"/>
    </row>
    <row r="390" spans="1:9">
      <c r="A390" s="31"/>
      <c r="B390" s="31"/>
      <c r="C390" s="31"/>
      <c r="D390" s="31"/>
      <c r="E390" s="31"/>
      <c r="F390" s="31"/>
      <c r="G390" s="31"/>
      <c r="I390" s="31"/>
    </row>
    <row r="391" spans="1:9">
      <c r="A391" s="31"/>
      <c r="B391" s="31"/>
      <c r="C391" s="31"/>
      <c r="D391" s="31"/>
      <c r="E391" s="31"/>
      <c r="F391" s="31"/>
      <c r="G391" s="31"/>
      <c r="I391" s="31"/>
    </row>
    <row r="392" spans="1:9">
      <c r="A392" s="31"/>
      <c r="B392" s="31"/>
      <c r="C392" s="31"/>
      <c r="D392" s="31"/>
      <c r="E392" s="31"/>
      <c r="F392" s="31"/>
      <c r="G392" s="31"/>
      <c r="I392" s="31"/>
    </row>
    <row r="393" spans="1:9">
      <c r="A393" s="31"/>
      <c r="B393" s="31"/>
      <c r="C393" s="31"/>
      <c r="D393" s="31"/>
      <c r="E393" s="31"/>
      <c r="F393" s="31"/>
      <c r="G393" s="31"/>
      <c r="I393" s="31"/>
    </row>
    <row r="394" spans="1:9">
      <c r="A394" s="31"/>
      <c r="B394" s="31"/>
      <c r="C394" s="31"/>
      <c r="D394" s="31"/>
      <c r="E394" s="31"/>
      <c r="F394" s="31"/>
      <c r="G394" s="31"/>
      <c r="I394" s="31"/>
    </row>
    <row r="395" spans="1:9">
      <c r="A395" s="31"/>
      <c r="B395" s="31"/>
      <c r="C395" s="31"/>
      <c r="D395" s="31"/>
      <c r="E395" s="31"/>
      <c r="F395" s="31"/>
      <c r="G395" s="31"/>
      <c r="I395" s="31"/>
    </row>
    <row r="396" spans="1:9">
      <c r="A396" s="31"/>
      <c r="B396" s="31"/>
      <c r="C396" s="31"/>
      <c r="D396" s="31"/>
      <c r="E396" s="31"/>
      <c r="F396" s="31"/>
      <c r="G396" s="31"/>
      <c r="I396" s="31"/>
    </row>
    <row r="397" spans="1:9">
      <c r="A397" s="31"/>
      <c r="B397" s="31"/>
      <c r="C397" s="31"/>
      <c r="D397" s="31"/>
      <c r="E397" s="31"/>
      <c r="F397" s="31"/>
      <c r="G397" s="31"/>
      <c r="I397" s="31"/>
    </row>
    <row r="398" spans="1:9">
      <c r="A398" s="31"/>
      <c r="B398" s="31"/>
      <c r="C398" s="31"/>
      <c r="D398" s="31"/>
      <c r="E398" s="31"/>
      <c r="F398" s="31"/>
      <c r="G398" s="31"/>
      <c r="I398" s="31"/>
    </row>
    <row r="399" spans="1:9">
      <c r="A399" s="31"/>
      <c r="B399" s="31"/>
      <c r="C399" s="31"/>
      <c r="D399" s="31"/>
      <c r="E399" s="31"/>
      <c r="F399" s="31"/>
      <c r="G399" s="31"/>
      <c r="I399" s="31"/>
    </row>
    <row r="400" spans="1:9">
      <c r="A400" s="31"/>
      <c r="B400" s="31"/>
      <c r="C400" s="31"/>
      <c r="D400" s="31"/>
      <c r="E400" s="31"/>
      <c r="F400" s="31"/>
      <c r="G400" s="31"/>
      <c r="I400" s="31"/>
    </row>
    <row r="401" spans="1:9">
      <c r="A401" s="31"/>
      <c r="B401" s="31"/>
      <c r="C401" s="31"/>
      <c r="D401" s="31"/>
      <c r="E401" s="31"/>
      <c r="F401" s="31"/>
      <c r="G401" s="31"/>
      <c r="I401" s="31"/>
    </row>
    <row r="402" spans="1:9">
      <c r="A402" s="31"/>
      <c r="B402" s="31"/>
      <c r="C402" s="31"/>
      <c r="D402" s="31"/>
      <c r="E402" s="31"/>
      <c r="F402" s="31"/>
      <c r="G402" s="31"/>
      <c r="I402" s="31"/>
    </row>
    <row r="403" spans="1:9">
      <c r="A403" s="31"/>
      <c r="B403" s="31"/>
      <c r="C403" s="31"/>
      <c r="D403" s="31"/>
      <c r="E403" s="31"/>
      <c r="F403" s="31"/>
      <c r="G403" s="31"/>
      <c r="I403" s="31"/>
    </row>
    <row r="404" spans="1:9">
      <c r="A404" s="31"/>
      <c r="B404" s="31"/>
      <c r="C404" s="31"/>
      <c r="D404" s="31"/>
      <c r="E404" s="31"/>
      <c r="F404" s="31"/>
      <c r="G404" s="31"/>
      <c r="I404" s="31"/>
    </row>
    <row r="405" spans="1:9">
      <c r="A405" s="31"/>
      <c r="B405" s="31"/>
      <c r="C405" s="31"/>
      <c r="D405" s="31"/>
      <c r="E405" s="31"/>
      <c r="F405" s="31"/>
      <c r="G405" s="31"/>
      <c r="I405" s="31"/>
    </row>
    <row r="406" spans="1:9">
      <c r="A406" s="31"/>
      <c r="B406" s="31"/>
      <c r="C406" s="31"/>
      <c r="D406" s="31"/>
      <c r="E406" s="31"/>
      <c r="F406" s="31"/>
      <c r="G406" s="31"/>
      <c r="I406" s="31"/>
    </row>
    <row r="407" spans="1:9">
      <c r="A407" s="31"/>
      <c r="B407" s="31"/>
      <c r="C407" s="31"/>
      <c r="D407" s="31"/>
      <c r="E407" s="31"/>
      <c r="F407" s="31"/>
      <c r="G407" s="31"/>
      <c r="I407" s="31"/>
    </row>
    <row r="408" spans="1:9">
      <c r="A408" s="31"/>
      <c r="B408" s="31"/>
      <c r="C408" s="31"/>
      <c r="D408" s="31"/>
      <c r="E408" s="31"/>
      <c r="F408" s="31"/>
      <c r="G408" s="31"/>
      <c r="I408" s="31"/>
    </row>
    <row r="409" spans="1:9">
      <c r="A409" s="31"/>
      <c r="B409" s="31"/>
      <c r="C409" s="31"/>
      <c r="D409" s="31"/>
      <c r="E409" s="31"/>
      <c r="F409" s="31"/>
      <c r="G409" s="31"/>
      <c r="I409" s="31"/>
    </row>
    <row r="410" spans="1:9">
      <c r="A410" s="31"/>
      <c r="B410" s="31"/>
      <c r="C410" s="31"/>
      <c r="D410" s="31"/>
      <c r="E410" s="31"/>
      <c r="F410" s="31"/>
      <c r="G410" s="31"/>
      <c r="I410" s="31"/>
    </row>
    <row r="411" spans="1:9">
      <c r="A411" s="31"/>
      <c r="B411" s="31"/>
      <c r="C411" s="31"/>
      <c r="D411" s="31"/>
      <c r="E411" s="31"/>
      <c r="F411" s="31"/>
      <c r="G411" s="31"/>
      <c r="I411" s="31"/>
    </row>
    <row r="412" spans="1:9">
      <c r="A412" s="31"/>
      <c r="B412" s="31"/>
      <c r="C412" s="31"/>
      <c r="D412" s="31"/>
      <c r="E412" s="31"/>
      <c r="F412" s="31"/>
      <c r="G412" s="31"/>
      <c r="I412" s="31"/>
    </row>
    <row r="413" spans="1:9">
      <c r="A413" s="31"/>
      <c r="B413" s="31"/>
      <c r="C413" s="31"/>
      <c r="D413" s="31"/>
      <c r="E413" s="31"/>
      <c r="F413" s="31"/>
      <c r="G413" s="31"/>
      <c r="I413" s="31"/>
    </row>
    <row r="414" spans="1:9">
      <c r="A414" s="31"/>
      <c r="B414" s="31"/>
      <c r="C414" s="31"/>
      <c r="D414" s="31"/>
      <c r="E414" s="31"/>
      <c r="F414" s="31"/>
      <c r="G414" s="31"/>
      <c r="I414" s="31"/>
    </row>
    <row r="415" spans="1:9">
      <c r="A415" s="31"/>
      <c r="B415" s="31"/>
      <c r="C415" s="31"/>
      <c r="D415" s="31"/>
      <c r="E415" s="31"/>
      <c r="F415" s="31"/>
      <c r="G415" s="31"/>
      <c r="I415" s="31"/>
    </row>
    <row r="416" spans="1:9">
      <c r="A416" s="31"/>
      <c r="B416" s="31"/>
      <c r="C416" s="31"/>
      <c r="D416" s="31"/>
      <c r="E416" s="31"/>
      <c r="F416" s="31"/>
      <c r="G416" s="31"/>
      <c r="I416" s="31"/>
    </row>
    <row r="417" spans="1:9">
      <c r="A417" s="31"/>
      <c r="B417" s="31"/>
      <c r="C417" s="31"/>
      <c r="D417" s="31"/>
      <c r="E417" s="31"/>
      <c r="F417" s="31"/>
      <c r="G417" s="31"/>
      <c r="I417" s="31"/>
    </row>
    <row r="418" spans="1:9">
      <c r="A418" s="31"/>
      <c r="B418" s="31"/>
      <c r="C418" s="31"/>
      <c r="D418" s="31"/>
      <c r="E418" s="31"/>
      <c r="F418" s="31"/>
      <c r="G418" s="31"/>
      <c r="I418" s="31"/>
    </row>
    <row r="419" spans="1:9">
      <c r="A419" s="31"/>
      <c r="B419" s="31"/>
      <c r="C419" s="31"/>
      <c r="D419" s="31"/>
      <c r="E419" s="31"/>
      <c r="F419" s="31"/>
      <c r="G419" s="31"/>
      <c r="I419" s="31"/>
    </row>
    <row r="420" spans="1:9">
      <c r="A420" s="31"/>
      <c r="B420" s="31"/>
      <c r="C420" s="31"/>
      <c r="D420" s="31"/>
      <c r="E420" s="31"/>
      <c r="F420" s="31"/>
      <c r="G420" s="31"/>
      <c r="I420" s="31"/>
    </row>
    <row r="421" spans="1:9">
      <c r="A421" s="31"/>
      <c r="B421" s="31"/>
      <c r="C421" s="31"/>
      <c r="D421" s="31"/>
      <c r="E421" s="31"/>
      <c r="F421" s="31"/>
      <c r="G421" s="31"/>
      <c r="I421" s="31"/>
    </row>
    <row r="422" spans="1:9">
      <c r="A422" s="31"/>
      <c r="B422" s="31"/>
      <c r="C422" s="31"/>
      <c r="D422" s="31"/>
      <c r="E422" s="31"/>
      <c r="F422" s="31"/>
      <c r="G422" s="31"/>
      <c r="I422" s="31"/>
    </row>
    <row r="423" spans="1:9">
      <c r="A423" s="31"/>
      <c r="B423" s="31"/>
      <c r="C423" s="31"/>
      <c r="D423" s="31"/>
      <c r="E423" s="31"/>
      <c r="F423" s="31"/>
      <c r="G423" s="31"/>
      <c r="I423" s="31"/>
    </row>
    <row r="424" spans="1:9">
      <c r="A424" s="31"/>
      <c r="B424" s="31"/>
      <c r="C424" s="31"/>
      <c r="D424" s="31"/>
      <c r="E424" s="31"/>
      <c r="F424" s="31"/>
      <c r="G424" s="31"/>
      <c r="I424" s="31"/>
    </row>
    <row r="425" spans="1:9">
      <c r="A425" s="31"/>
      <c r="B425" s="31"/>
      <c r="C425" s="31"/>
      <c r="D425" s="31"/>
      <c r="E425" s="31"/>
      <c r="F425" s="31"/>
      <c r="G425" s="31"/>
      <c r="I425" s="31"/>
    </row>
    <row r="426" spans="1:9">
      <c r="A426" s="31"/>
      <c r="B426" s="31"/>
      <c r="C426" s="31"/>
      <c r="D426" s="31"/>
      <c r="E426" s="31"/>
      <c r="F426" s="31"/>
      <c r="G426" s="31"/>
      <c r="I426" s="31"/>
    </row>
    <row r="427" spans="1:9">
      <c r="A427" s="31"/>
      <c r="B427" s="31"/>
      <c r="C427" s="31"/>
      <c r="D427" s="31"/>
      <c r="E427" s="31"/>
      <c r="F427" s="31"/>
      <c r="G427" s="31"/>
      <c r="I427" s="31"/>
    </row>
    <row r="428" spans="1:9">
      <c r="A428" s="31"/>
      <c r="B428" s="31"/>
      <c r="C428" s="31"/>
      <c r="D428" s="31"/>
      <c r="E428" s="31"/>
      <c r="F428" s="31"/>
      <c r="G428" s="31"/>
      <c r="I428" s="31"/>
    </row>
    <row r="429" spans="1:9">
      <c r="A429" s="31"/>
      <c r="B429" s="31"/>
      <c r="C429" s="31"/>
      <c r="D429" s="31"/>
      <c r="E429" s="31"/>
      <c r="F429" s="31"/>
      <c r="G429" s="31"/>
      <c r="I429" s="31"/>
    </row>
    <row r="430" spans="1:9">
      <c r="A430" s="31"/>
      <c r="B430" s="31"/>
      <c r="C430" s="31"/>
      <c r="D430" s="31"/>
      <c r="E430" s="31"/>
      <c r="F430" s="31"/>
      <c r="G430" s="31"/>
      <c r="I430" s="31"/>
    </row>
    <row r="431" spans="1:9">
      <c r="A431" s="31"/>
      <c r="B431" s="31"/>
      <c r="C431" s="31"/>
      <c r="D431" s="31"/>
      <c r="E431" s="31"/>
      <c r="F431" s="31"/>
      <c r="G431" s="31"/>
      <c r="I431" s="31"/>
    </row>
    <row r="432" spans="1:9">
      <c r="A432" s="31"/>
      <c r="B432" s="31"/>
      <c r="C432" s="31"/>
      <c r="D432" s="31"/>
      <c r="E432" s="31"/>
      <c r="F432" s="31"/>
      <c r="G432" s="31"/>
      <c r="I432" s="31"/>
    </row>
    <row r="433" spans="1:9">
      <c r="A433" s="31"/>
      <c r="B433" s="31"/>
      <c r="C433" s="31"/>
      <c r="D433" s="31"/>
      <c r="E433" s="31"/>
      <c r="F433" s="31"/>
      <c r="G433" s="31"/>
      <c r="I433" s="31"/>
    </row>
    <row r="434" spans="1:9">
      <c r="A434" s="31"/>
      <c r="B434" s="31"/>
      <c r="C434" s="31"/>
      <c r="D434" s="31"/>
      <c r="E434" s="31"/>
      <c r="F434" s="31"/>
      <c r="G434" s="31"/>
      <c r="I434" s="31"/>
    </row>
    <row r="435" spans="1:9">
      <c r="A435" s="31"/>
      <c r="B435" s="31"/>
      <c r="C435" s="31"/>
      <c r="D435" s="31"/>
      <c r="E435" s="31"/>
      <c r="F435" s="31"/>
      <c r="G435" s="31"/>
      <c r="I435" s="31"/>
    </row>
    <row r="436" spans="1:9">
      <c r="A436" s="31"/>
      <c r="B436" s="31"/>
      <c r="C436" s="31"/>
      <c r="D436" s="31"/>
      <c r="E436" s="31"/>
      <c r="F436" s="31"/>
      <c r="G436" s="31"/>
      <c r="I436" s="31"/>
    </row>
    <row r="437" spans="1:9">
      <c r="A437" s="31"/>
      <c r="B437" s="31"/>
      <c r="C437" s="31"/>
      <c r="D437" s="31"/>
      <c r="E437" s="31"/>
      <c r="F437" s="31"/>
      <c r="G437" s="31"/>
      <c r="I437" s="31"/>
    </row>
    <row r="438" spans="1:9">
      <c r="A438" s="31"/>
      <c r="B438" s="31"/>
      <c r="C438" s="31"/>
      <c r="D438" s="31"/>
      <c r="E438" s="31"/>
      <c r="F438" s="31"/>
      <c r="G438" s="31"/>
      <c r="I438" s="31"/>
    </row>
    <row r="439" spans="1:9">
      <c r="A439" s="31"/>
      <c r="B439" s="31"/>
      <c r="C439" s="31"/>
      <c r="D439" s="31"/>
      <c r="E439" s="31"/>
      <c r="F439" s="31"/>
      <c r="G439" s="31"/>
      <c r="I439" s="31"/>
    </row>
    <row r="440" spans="1:9">
      <c r="A440" s="31"/>
      <c r="B440" s="31"/>
      <c r="C440" s="31"/>
      <c r="D440" s="31"/>
      <c r="E440" s="31"/>
      <c r="F440" s="31"/>
      <c r="G440" s="31"/>
      <c r="I440" s="31"/>
    </row>
    <row r="441" spans="1:9">
      <c r="A441" s="31"/>
      <c r="B441" s="31"/>
      <c r="C441" s="31"/>
      <c r="D441" s="31"/>
      <c r="E441" s="31"/>
      <c r="F441" s="31"/>
      <c r="G441" s="31"/>
      <c r="I441" s="31"/>
    </row>
    <row r="442" spans="1:9">
      <c r="A442" s="31"/>
      <c r="B442" s="31"/>
      <c r="C442" s="31"/>
      <c r="D442" s="31"/>
      <c r="E442" s="31"/>
      <c r="F442" s="31"/>
      <c r="G442" s="31"/>
      <c r="I442" s="31"/>
    </row>
    <row r="443" spans="1:9">
      <c r="A443" s="31"/>
      <c r="B443" s="31"/>
      <c r="C443" s="31"/>
      <c r="D443" s="31"/>
      <c r="E443" s="31"/>
      <c r="F443" s="31"/>
      <c r="G443" s="31"/>
      <c r="I443" s="31"/>
    </row>
    <row r="444" spans="1:9">
      <c r="A444" s="31"/>
      <c r="B444" s="31"/>
      <c r="C444" s="31"/>
      <c r="D444" s="31"/>
      <c r="E444" s="31"/>
      <c r="F444" s="31"/>
      <c r="G444" s="31"/>
      <c r="I444" s="31"/>
    </row>
    <row r="445" spans="1:9">
      <c r="A445" s="31"/>
      <c r="B445" s="31"/>
      <c r="C445" s="31"/>
      <c r="D445" s="31"/>
      <c r="E445" s="31"/>
      <c r="F445" s="31"/>
      <c r="G445" s="31"/>
      <c r="I445" s="31"/>
    </row>
    <row r="446" spans="1:9">
      <c r="A446" s="31"/>
      <c r="B446" s="31"/>
      <c r="C446" s="31"/>
      <c r="D446" s="31"/>
      <c r="E446" s="31"/>
      <c r="F446" s="31"/>
      <c r="G446" s="31"/>
      <c r="I446" s="31"/>
    </row>
    <row r="447" spans="1:9">
      <c r="A447" s="31"/>
      <c r="B447" s="31"/>
      <c r="C447" s="31"/>
      <c r="D447" s="31"/>
      <c r="E447" s="31"/>
      <c r="F447" s="31"/>
      <c r="G447" s="31"/>
      <c r="I447" s="31"/>
    </row>
    <row r="448" spans="1:9">
      <c r="A448" s="31"/>
      <c r="B448" s="31"/>
      <c r="C448" s="31"/>
      <c r="D448" s="31"/>
      <c r="E448" s="31"/>
      <c r="F448" s="31"/>
      <c r="G448" s="31"/>
      <c r="I448" s="31"/>
    </row>
    <row r="449" spans="1:9">
      <c r="A449" s="31"/>
      <c r="B449" s="31"/>
      <c r="C449" s="31"/>
      <c r="D449" s="31"/>
      <c r="E449" s="31"/>
      <c r="F449" s="31"/>
      <c r="G449" s="31"/>
      <c r="I449" s="31"/>
    </row>
    <row r="450" spans="1:9">
      <c r="A450" s="31"/>
      <c r="B450" s="31"/>
      <c r="C450" s="31"/>
      <c r="D450" s="31"/>
      <c r="E450" s="31"/>
      <c r="F450" s="31"/>
      <c r="G450" s="31"/>
      <c r="I450" s="31"/>
    </row>
    <row r="451" spans="1:9">
      <c r="A451" s="31"/>
      <c r="B451" s="31"/>
      <c r="C451" s="31"/>
      <c r="D451" s="31"/>
      <c r="E451" s="31"/>
      <c r="F451" s="31"/>
      <c r="G451" s="31"/>
      <c r="I451" s="31"/>
    </row>
    <row r="452" spans="1:9">
      <c r="A452" s="31"/>
      <c r="B452" s="31"/>
      <c r="C452" s="31"/>
      <c r="D452" s="31"/>
      <c r="E452" s="31"/>
      <c r="F452" s="31"/>
      <c r="G452" s="31"/>
      <c r="I452" s="31"/>
    </row>
    <row r="453" spans="1:9">
      <c r="A453" s="31"/>
      <c r="B453" s="31"/>
      <c r="C453" s="31"/>
      <c r="D453" s="31"/>
      <c r="E453" s="31"/>
      <c r="F453" s="31"/>
      <c r="G453" s="31"/>
      <c r="I453" s="31"/>
    </row>
    <row r="454" spans="1:9">
      <c r="A454" s="31"/>
      <c r="B454" s="31"/>
      <c r="C454" s="31"/>
      <c r="D454" s="31"/>
      <c r="E454" s="31"/>
      <c r="F454" s="31"/>
      <c r="G454" s="31"/>
      <c r="I454" s="31"/>
    </row>
    <row r="455" spans="1:9">
      <c r="A455" s="31"/>
      <c r="B455" s="31"/>
      <c r="C455" s="31"/>
      <c r="D455" s="31"/>
      <c r="E455" s="31"/>
      <c r="F455" s="31"/>
      <c r="G455" s="31"/>
      <c r="I455" s="31"/>
    </row>
    <row r="456" spans="1:9">
      <c r="A456" s="31"/>
      <c r="B456" s="31"/>
      <c r="C456" s="31"/>
      <c r="D456" s="31"/>
      <c r="E456" s="31"/>
      <c r="F456" s="31"/>
      <c r="G456" s="31"/>
      <c r="I456" s="31"/>
    </row>
    <row r="457" spans="1:9">
      <c r="A457" s="31"/>
      <c r="B457" s="31"/>
      <c r="C457" s="31"/>
      <c r="D457" s="31"/>
      <c r="E457" s="31"/>
      <c r="F457" s="31"/>
      <c r="G457" s="31"/>
      <c r="I457" s="31"/>
    </row>
    <row r="458" spans="1:9">
      <c r="A458" s="31"/>
      <c r="B458" s="31"/>
      <c r="C458" s="31"/>
      <c r="D458" s="31"/>
      <c r="E458" s="31"/>
      <c r="F458" s="31"/>
      <c r="G458" s="31"/>
      <c r="I458" s="31"/>
    </row>
    <row r="459" spans="1:9">
      <c r="A459" s="31"/>
      <c r="B459" s="31"/>
      <c r="C459" s="31"/>
      <c r="D459" s="31"/>
      <c r="E459" s="31"/>
      <c r="F459" s="31"/>
      <c r="G459" s="31"/>
      <c r="I459" s="31"/>
    </row>
    <row r="460" spans="1:9">
      <c r="A460" s="31"/>
      <c r="B460" s="31"/>
      <c r="C460" s="31"/>
      <c r="D460" s="31"/>
      <c r="E460" s="31"/>
      <c r="F460" s="31"/>
      <c r="G460" s="31"/>
      <c r="I460" s="31"/>
    </row>
    <row r="461" spans="1:9">
      <c r="A461" s="31"/>
      <c r="B461" s="31"/>
      <c r="C461" s="31"/>
      <c r="D461" s="31"/>
      <c r="E461" s="31"/>
      <c r="F461" s="31"/>
      <c r="G461" s="31"/>
      <c r="I461" s="31"/>
    </row>
    <row r="462" spans="1:9">
      <c r="A462" s="31"/>
      <c r="B462" s="31"/>
      <c r="C462" s="31"/>
      <c r="D462" s="31"/>
      <c r="E462" s="31"/>
      <c r="F462" s="31"/>
      <c r="G462" s="31"/>
      <c r="I462" s="31"/>
    </row>
    <row r="463" spans="1:9">
      <c r="A463" s="31"/>
      <c r="B463" s="31"/>
      <c r="C463" s="31"/>
      <c r="D463" s="31"/>
      <c r="E463" s="31"/>
      <c r="F463" s="31"/>
      <c r="G463" s="31"/>
      <c r="I463" s="31"/>
    </row>
    <row r="464" spans="1:9">
      <c r="A464" s="31"/>
      <c r="B464" s="31"/>
      <c r="C464" s="31"/>
      <c r="D464" s="31"/>
      <c r="E464" s="31"/>
      <c r="F464" s="31"/>
      <c r="G464" s="31"/>
      <c r="I464" s="31"/>
    </row>
    <row r="465" spans="1:9">
      <c r="A465" s="31"/>
      <c r="B465" s="31"/>
      <c r="C465" s="31"/>
      <c r="D465" s="31"/>
      <c r="E465" s="31"/>
      <c r="F465" s="31"/>
      <c r="G465" s="31"/>
      <c r="I465" s="31"/>
    </row>
    <row r="466" spans="1:9">
      <c r="A466" s="31"/>
      <c r="B466" s="31"/>
      <c r="C466" s="31"/>
      <c r="D466" s="31"/>
      <c r="E466" s="31"/>
      <c r="F466" s="31"/>
      <c r="G466" s="31"/>
      <c r="I466" s="31"/>
    </row>
    <row r="467" spans="1:9">
      <c r="A467" s="31"/>
      <c r="B467" s="31"/>
      <c r="C467" s="31"/>
      <c r="D467" s="31"/>
      <c r="E467" s="31"/>
      <c r="F467" s="31"/>
      <c r="G467" s="31"/>
      <c r="I467" s="31"/>
    </row>
    <row r="468" spans="1:9">
      <c r="A468" s="31"/>
      <c r="B468" s="31"/>
      <c r="C468" s="31"/>
      <c r="D468" s="31"/>
      <c r="E468" s="31"/>
      <c r="F468" s="31"/>
      <c r="G468" s="31"/>
      <c r="I468" s="31"/>
    </row>
    <row r="469" spans="1:9">
      <c r="A469" s="31"/>
      <c r="B469" s="31"/>
      <c r="C469" s="31"/>
      <c r="D469" s="31"/>
      <c r="E469" s="31"/>
      <c r="F469" s="31"/>
      <c r="G469" s="31"/>
      <c r="I469" s="31"/>
    </row>
    <row r="470" spans="1:9">
      <c r="A470" s="31"/>
      <c r="B470" s="31"/>
      <c r="C470" s="31"/>
      <c r="D470" s="31"/>
      <c r="E470" s="31"/>
      <c r="F470" s="31"/>
      <c r="G470" s="31"/>
      <c r="I470" s="31"/>
    </row>
    <row r="471" spans="1:9">
      <c r="A471" s="31"/>
      <c r="B471" s="31"/>
      <c r="C471" s="31"/>
      <c r="D471" s="31"/>
      <c r="E471" s="31"/>
      <c r="F471" s="31"/>
      <c r="G471" s="31"/>
      <c r="I471" s="31"/>
    </row>
    <row r="472" spans="1:9">
      <c r="A472" s="31"/>
      <c r="B472" s="31"/>
      <c r="C472" s="31"/>
      <c r="D472" s="31"/>
      <c r="E472" s="31"/>
      <c r="F472" s="31"/>
      <c r="G472" s="31"/>
      <c r="I472" s="31"/>
    </row>
    <row r="473" spans="1:9">
      <c r="A473" s="31"/>
      <c r="B473" s="31"/>
      <c r="C473" s="31"/>
      <c r="D473" s="31"/>
      <c r="E473" s="31"/>
      <c r="F473" s="31"/>
      <c r="G473" s="31"/>
      <c r="I473" s="31"/>
    </row>
    <row r="474" spans="1:9">
      <c r="A474" s="31"/>
      <c r="B474" s="31"/>
      <c r="C474" s="31"/>
      <c r="D474" s="31"/>
      <c r="E474" s="31"/>
      <c r="F474" s="31"/>
      <c r="G474" s="31"/>
      <c r="I474" s="31"/>
    </row>
    <row r="475" spans="1:9">
      <c r="A475" s="31"/>
      <c r="B475" s="31"/>
      <c r="C475" s="31"/>
      <c r="D475" s="31"/>
      <c r="E475" s="31"/>
      <c r="F475" s="31"/>
      <c r="G475" s="31"/>
      <c r="I475" s="31"/>
    </row>
    <row r="476" spans="1:9">
      <c r="A476" s="31"/>
      <c r="B476" s="31"/>
      <c r="C476" s="31"/>
      <c r="D476" s="31"/>
      <c r="E476" s="31"/>
      <c r="F476" s="31"/>
      <c r="G476" s="31"/>
      <c r="I476" s="31"/>
    </row>
    <row r="477" spans="1:9">
      <c r="A477" s="31"/>
      <c r="B477" s="31"/>
      <c r="C477" s="31"/>
      <c r="D477" s="31"/>
      <c r="E477" s="31"/>
      <c r="F477" s="31"/>
      <c r="G477" s="31"/>
      <c r="I477" s="31"/>
    </row>
    <row r="478" spans="1:9">
      <c r="A478" s="31"/>
      <c r="B478" s="31"/>
      <c r="C478" s="31"/>
      <c r="D478" s="31"/>
      <c r="E478" s="31"/>
      <c r="F478" s="31"/>
      <c r="G478" s="31"/>
      <c r="I478" s="31"/>
    </row>
    <row r="479" spans="1:9">
      <c r="A479" s="31"/>
      <c r="B479" s="31"/>
      <c r="C479" s="31"/>
      <c r="D479" s="31"/>
      <c r="E479" s="31"/>
      <c r="F479" s="31"/>
      <c r="G479" s="31"/>
      <c r="I479" s="31"/>
    </row>
    <row r="480" spans="1:9">
      <c r="A480" s="31"/>
      <c r="B480" s="31"/>
      <c r="C480" s="31"/>
      <c r="D480" s="31"/>
      <c r="E480" s="31"/>
      <c r="F480" s="31"/>
      <c r="G480" s="31"/>
      <c r="I480" s="31"/>
    </row>
    <row r="481" spans="1:9">
      <c r="A481" s="31"/>
      <c r="B481" s="31"/>
      <c r="C481" s="31"/>
      <c r="D481" s="31"/>
      <c r="E481" s="31"/>
      <c r="F481" s="31"/>
      <c r="G481" s="31"/>
      <c r="I481" s="31"/>
    </row>
    <row r="482" spans="1:9">
      <c r="A482" s="31"/>
      <c r="B482" s="31"/>
      <c r="C482" s="31"/>
      <c r="D482" s="31"/>
      <c r="E482" s="31"/>
      <c r="F482" s="31"/>
      <c r="G482" s="31"/>
      <c r="I482" s="31"/>
    </row>
    <row r="483" spans="1:9">
      <c r="A483" s="31"/>
      <c r="B483" s="31"/>
      <c r="C483" s="31"/>
      <c r="D483" s="31"/>
      <c r="E483" s="31"/>
      <c r="F483" s="31"/>
      <c r="G483" s="31"/>
      <c r="I483" s="31"/>
    </row>
    <row r="484" spans="1:9">
      <c r="A484" s="31"/>
      <c r="B484" s="31"/>
      <c r="C484" s="31"/>
      <c r="D484" s="31"/>
      <c r="E484" s="31"/>
      <c r="F484" s="31"/>
      <c r="G484" s="31"/>
      <c r="I484" s="31"/>
    </row>
    <row r="485" spans="1:9">
      <c r="A485" s="31"/>
      <c r="B485" s="31"/>
      <c r="C485" s="31"/>
      <c r="D485" s="31"/>
      <c r="E485" s="31"/>
      <c r="F485" s="31"/>
      <c r="G485" s="31"/>
      <c r="I485" s="31"/>
    </row>
    <row r="486" spans="1:9">
      <c r="A486" s="31"/>
      <c r="B486" s="31"/>
      <c r="C486" s="31"/>
      <c r="D486" s="31"/>
      <c r="E486" s="31"/>
      <c r="F486" s="31"/>
      <c r="G486" s="31"/>
      <c r="I486" s="31"/>
    </row>
    <row r="487" spans="1:9">
      <c r="A487" s="31"/>
      <c r="B487" s="31"/>
      <c r="C487" s="31"/>
      <c r="D487" s="31"/>
      <c r="E487" s="31"/>
      <c r="F487" s="31"/>
      <c r="G487" s="31"/>
      <c r="I487" s="31"/>
    </row>
    <row r="488" spans="1:9">
      <c r="A488" s="31"/>
      <c r="B488" s="31"/>
      <c r="C488" s="31"/>
      <c r="D488" s="31"/>
      <c r="E488" s="31"/>
      <c r="F488" s="31"/>
      <c r="G488" s="31"/>
      <c r="I488" s="31"/>
    </row>
    <row r="489" spans="1:9">
      <c r="A489" s="31"/>
      <c r="B489" s="31"/>
      <c r="C489" s="31"/>
      <c r="D489" s="31"/>
      <c r="E489" s="31"/>
      <c r="F489" s="31"/>
      <c r="G489" s="31"/>
      <c r="I489" s="31"/>
    </row>
    <row r="490" spans="1:9">
      <c r="A490" s="31"/>
      <c r="B490" s="31"/>
      <c r="C490" s="31"/>
      <c r="D490" s="31"/>
      <c r="E490" s="31"/>
      <c r="F490" s="31"/>
      <c r="G490" s="31"/>
      <c r="I490" s="31"/>
    </row>
    <row r="491" spans="1:9">
      <c r="A491" s="31"/>
      <c r="B491" s="31"/>
      <c r="C491" s="31"/>
      <c r="D491" s="31"/>
      <c r="E491" s="31"/>
      <c r="F491" s="31"/>
      <c r="G491" s="31"/>
      <c r="I491" s="31"/>
    </row>
    <row r="492" spans="1:9">
      <c r="A492" s="31"/>
      <c r="B492" s="31"/>
      <c r="C492" s="31"/>
      <c r="D492" s="31"/>
      <c r="E492" s="31"/>
      <c r="F492" s="31"/>
      <c r="G492" s="31"/>
      <c r="I492" s="31"/>
    </row>
    <row r="493" spans="1:9">
      <c r="A493" s="31"/>
      <c r="B493" s="31"/>
      <c r="C493" s="31"/>
      <c r="D493" s="31"/>
      <c r="E493" s="31"/>
      <c r="F493" s="31"/>
      <c r="G493" s="31"/>
      <c r="I493" s="31"/>
    </row>
    <row r="494" spans="1:9">
      <c r="A494" s="31"/>
      <c r="B494" s="31"/>
      <c r="C494" s="31"/>
      <c r="D494" s="31"/>
      <c r="E494" s="31"/>
      <c r="F494" s="31"/>
      <c r="G494" s="31"/>
      <c r="I494" s="31"/>
    </row>
    <row r="495" spans="1:9">
      <c r="A495" s="31"/>
      <c r="B495" s="31"/>
      <c r="C495" s="31"/>
      <c r="D495" s="31"/>
      <c r="E495" s="31"/>
      <c r="F495" s="31"/>
      <c r="G495" s="31"/>
      <c r="I495" s="31"/>
    </row>
    <row r="496" spans="1:9">
      <c r="A496" s="31"/>
      <c r="B496" s="31"/>
      <c r="C496" s="31"/>
      <c r="D496" s="31"/>
      <c r="E496" s="31"/>
      <c r="F496" s="31"/>
      <c r="G496" s="31"/>
      <c r="I496" s="31"/>
    </row>
    <row r="497" spans="1:9">
      <c r="A497" s="31"/>
      <c r="B497" s="31"/>
      <c r="C497" s="31"/>
      <c r="D497" s="31"/>
      <c r="E497" s="31"/>
      <c r="F497" s="31"/>
      <c r="G497" s="31"/>
      <c r="I497" s="31"/>
    </row>
    <row r="498" spans="1:9">
      <c r="A498" s="31"/>
      <c r="B498" s="31"/>
      <c r="C498" s="31"/>
      <c r="D498" s="31"/>
      <c r="E498" s="31"/>
      <c r="F498" s="31"/>
      <c r="G498" s="31"/>
      <c r="I498" s="31"/>
    </row>
    <row r="499" spans="1:9">
      <c r="A499" s="31"/>
      <c r="B499" s="31"/>
      <c r="C499" s="31"/>
      <c r="D499" s="31"/>
      <c r="E499" s="31"/>
      <c r="F499" s="31"/>
      <c r="G499" s="31"/>
      <c r="I499" s="31"/>
    </row>
    <row r="500" spans="1:9">
      <c r="A500" s="31"/>
      <c r="B500" s="31"/>
      <c r="C500" s="31"/>
      <c r="D500" s="31"/>
      <c r="E500" s="31"/>
      <c r="F500" s="31"/>
      <c r="G500" s="31"/>
      <c r="I500" s="31"/>
    </row>
    <row r="501" spans="1:9">
      <c r="A501" s="31"/>
      <c r="B501" s="31"/>
      <c r="C501" s="31"/>
      <c r="D501" s="31"/>
      <c r="E501" s="31"/>
      <c r="F501" s="31"/>
      <c r="G501" s="31"/>
      <c r="I501" s="31"/>
    </row>
    <row r="502" spans="1:9">
      <c r="A502" s="31"/>
      <c r="B502" s="31"/>
      <c r="C502" s="31"/>
      <c r="D502" s="31"/>
      <c r="E502" s="31"/>
      <c r="F502" s="31"/>
      <c r="G502" s="31"/>
      <c r="I502" s="31"/>
    </row>
    <row r="503" spans="1:9">
      <c r="A503" s="31"/>
      <c r="B503" s="31"/>
      <c r="C503" s="31"/>
      <c r="D503" s="31"/>
      <c r="E503" s="31"/>
      <c r="F503" s="31"/>
      <c r="G503" s="31"/>
      <c r="I503" s="31"/>
    </row>
    <row r="504" spans="1:9">
      <c r="A504" s="31"/>
      <c r="B504" s="31"/>
      <c r="C504" s="31"/>
      <c r="D504" s="31"/>
      <c r="E504" s="31"/>
      <c r="F504" s="31"/>
      <c r="G504" s="31"/>
      <c r="I504" s="31"/>
    </row>
    <row r="505" spans="1:9">
      <c r="A505" s="31"/>
      <c r="B505" s="31"/>
      <c r="C505" s="31"/>
      <c r="D505" s="31"/>
      <c r="E505" s="31"/>
      <c r="F505" s="31"/>
      <c r="G505" s="31"/>
      <c r="I505" s="31"/>
    </row>
    <row r="506" spans="1:9">
      <c r="A506" s="31"/>
      <c r="B506" s="31"/>
      <c r="C506" s="31"/>
      <c r="D506" s="31"/>
      <c r="E506" s="31"/>
      <c r="F506" s="31"/>
      <c r="G506" s="31"/>
      <c r="I506" s="31"/>
    </row>
    <row r="507" spans="1:9">
      <c r="A507" s="31"/>
      <c r="B507" s="31"/>
      <c r="C507" s="31"/>
      <c r="D507" s="31"/>
      <c r="E507" s="31"/>
      <c r="F507" s="31"/>
      <c r="G507" s="31"/>
      <c r="I507" s="31"/>
    </row>
    <row r="508" spans="1:9">
      <c r="A508" s="31"/>
      <c r="B508" s="31"/>
      <c r="C508" s="31"/>
      <c r="D508" s="31"/>
      <c r="E508" s="31"/>
      <c r="F508" s="31"/>
      <c r="G508" s="31"/>
      <c r="I508" s="31"/>
    </row>
    <row r="509" spans="1:9">
      <c r="A509" s="31"/>
      <c r="B509" s="31"/>
      <c r="C509" s="31"/>
      <c r="D509" s="31"/>
      <c r="E509" s="31"/>
      <c r="F509" s="31"/>
      <c r="G509" s="31"/>
      <c r="I509" s="31"/>
    </row>
    <row r="510" spans="1:9">
      <c r="A510" s="31"/>
      <c r="B510" s="31"/>
      <c r="C510" s="31"/>
      <c r="D510" s="31"/>
      <c r="E510" s="31"/>
      <c r="F510" s="31"/>
      <c r="G510" s="31"/>
      <c r="I510" s="31"/>
    </row>
    <row r="511" spans="1:9">
      <c r="A511" s="31"/>
      <c r="B511" s="31"/>
      <c r="C511" s="31"/>
      <c r="D511" s="31"/>
      <c r="E511" s="31"/>
      <c r="F511" s="31"/>
      <c r="G511" s="31"/>
      <c r="I511" s="31"/>
    </row>
    <row r="512" spans="1:9">
      <c r="A512" s="31"/>
      <c r="B512" s="31"/>
      <c r="C512" s="31"/>
      <c r="D512" s="31"/>
      <c r="E512" s="31"/>
      <c r="F512" s="31"/>
      <c r="G512" s="31"/>
      <c r="I512" s="31"/>
    </row>
    <row r="513" spans="1:9">
      <c r="A513" s="31"/>
      <c r="B513" s="31"/>
      <c r="C513" s="31"/>
      <c r="D513" s="31"/>
      <c r="E513" s="31"/>
      <c r="F513" s="31"/>
      <c r="G513" s="31"/>
      <c r="I513" s="31"/>
    </row>
    <row r="514" spans="1:9">
      <c r="A514" s="31"/>
      <c r="B514" s="31"/>
      <c r="C514" s="31"/>
      <c r="D514" s="31"/>
      <c r="E514" s="31"/>
      <c r="F514" s="31"/>
      <c r="G514" s="31"/>
      <c r="I514" s="31"/>
    </row>
    <row r="515" spans="1:9">
      <c r="A515" s="31"/>
      <c r="B515" s="31"/>
      <c r="C515" s="31"/>
      <c r="D515" s="31"/>
      <c r="E515" s="31"/>
      <c r="F515" s="31"/>
      <c r="G515" s="31"/>
      <c r="I515" s="31"/>
    </row>
    <row r="516" spans="1:9">
      <c r="A516" s="31"/>
      <c r="B516" s="31"/>
      <c r="C516" s="31"/>
      <c r="D516" s="31"/>
      <c r="E516" s="31"/>
      <c r="F516" s="31"/>
      <c r="G516" s="31"/>
      <c r="I516" s="31"/>
    </row>
    <row r="517" spans="1:9">
      <c r="A517" s="31"/>
      <c r="B517" s="31"/>
      <c r="C517" s="31"/>
      <c r="D517" s="31"/>
      <c r="E517" s="31"/>
      <c r="F517" s="31"/>
      <c r="G517" s="31"/>
      <c r="I517" s="31"/>
    </row>
    <row r="518" spans="1:9">
      <c r="A518" s="31"/>
      <c r="B518" s="31"/>
      <c r="C518" s="31"/>
      <c r="D518" s="31"/>
      <c r="E518" s="31"/>
      <c r="F518" s="31"/>
      <c r="G518" s="31"/>
      <c r="I518" s="31"/>
    </row>
    <row r="519" spans="1:9">
      <c r="A519" s="31"/>
      <c r="B519" s="31"/>
      <c r="C519" s="31"/>
      <c r="D519" s="31"/>
      <c r="E519" s="31"/>
      <c r="F519" s="31"/>
      <c r="G519" s="31"/>
      <c r="I519" s="31"/>
    </row>
    <row r="520" spans="1:9">
      <c r="A520" s="31"/>
      <c r="B520" s="31"/>
      <c r="C520" s="31"/>
      <c r="D520" s="31"/>
      <c r="E520" s="31"/>
      <c r="F520" s="31"/>
      <c r="G520" s="31"/>
      <c r="I520" s="31"/>
    </row>
    <row r="521" spans="1:9">
      <c r="A521" s="31"/>
      <c r="B521" s="31"/>
      <c r="C521" s="31"/>
      <c r="D521" s="31"/>
      <c r="E521" s="31"/>
      <c r="F521" s="31"/>
      <c r="G521" s="31"/>
      <c r="I521" s="31"/>
    </row>
    <row r="522" spans="1:9">
      <c r="A522" s="31"/>
      <c r="B522" s="31"/>
      <c r="C522" s="31"/>
      <c r="D522" s="31"/>
      <c r="E522" s="31"/>
      <c r="F522" s="31"/>
      <c r="G522" s="31"/>
      <c r="I522" s="31"/>
    </row>
    <row r="523" spans="1:9">
      <c r="A523" s="31"/>
      <c r="B523" s="31"/>
      <c r="C523" s="31"/>
      <c r="D523" s="31"/>
      <c r="E523" s="31"/>
      <c r="F523" s="31"/>
      <c r="G523" s="31"/>
      <c r="I523" s="31"/>
    </row>
    <row r="524" spans="1:9">
      <c r="A524" s="31"/>
      <c r="B524" s="31"/>
      <c r="C524" s="31"/>
      <c r="D524" s="31"/>
      <c r="E524" s="31"/>
      <c r="F524" s="31"/>
      <c r="G524" s="31"/>
      <c r="I524" s="31"/>
    </row>
    <row r="525" spans="1:9">
      <c r="A525" s="31"/>
      <c r="B525" s="31"/>
      <c r="C525" s="31"/>
      <c r="D525" s="31"/>
      <c r="E525" s="31"/>
      <c r="F525" s="31"/>
      <c r="G525" s="31"/>
      <c r="I525" s="31"/>
    </row>
    <row r="526" spans="1:9">
      <c r="A526" s="31"/>
      <c r="B526" s="31"/>
      <c r="C526" s="31"/>
      <c r="D526" s="31"/>
      <c r="E526" s="31"/>
      <c r="F526" s="31"/>
      <c r="G526" s="31"/>
      <c r="I526" s="31"/>
    </row>
    <row r="527" spans="1:9">
      <c r="A527" s="31"/>
      <c r="B527" s="31"/>
      <c r="C527" s="31"/>
      <c r="D527" s="31"/>
      <c r="E527" s="31"/>
      <c r="F527" s="31"/>
      <c r="G527" s="31"/>
      <c r="I527" s="31"/>
    </row>
    <row r="528" spans="1:9">
      <c r="A528" s="31"/>
      <c r="B528" s="31"/>
      <c r="C528" s="31"/>
      <c r="D528" s="31"/>
      <c r="E528" s="31"/>
      <c r="F528" s="31"/>
      <c r="G528" s="31"/>
      <c r="I528" s="31"/>
    </row>
    <row r="529" spans="1:9">
      <c r="A529" s="31"/>
      <c r="B529" s="31"/>
      <c r="C529" s="31"/>
      <c r="D529" s="31"/>
      <c r="E529" s="31"/>
      <c r="F529" s="31"/>
      <c r="G529" s="31"/>
      <c r="I529" s="31"/>
    </row>
    <row r="530" spans="1:9">
      <c r="A530" s="31"/>
      <c r="B530" s="31"/>
      <c r="C530" s="31"/>
      <c r="D530" s="31"/>
      <c r="E530" s="31"/>
      <c r="F530" s="31"/>
      <c r="G530" s="31"/>
      <c r="I530" s="31"/>
    </row>
    <row r="531" spans="1:9">
      <c r="A531" s="31"/>
      <c r="B531" s="31"/>
      <c r="C531" s="31"/>
      <c r="D531" s="31"/>
      <c r="E531" s="31"/>
      <c r="F531" s="31"/>
      <c r="G531" s="31"/>
      <c r="I531" s="31"/>
    </row>
    <row r="532" spans="1:9">
      <c r="A532" s="31"/>
      <c r="B532" s="31"/>
      <c r="C532" s="31"/>
      <c r="D532" s="31"/>
      <c r="E532" s="31"/>
      <c r="F532" s="31"/>
      <c r="G532" s="31"/>
      <c r="I532" s="31"/>
    </row>
    <row r="533" spans="1:9">
      <c r="A533" s="31"/>
      <c r="B533" s="31"/>
      <c r="C533" s="31"/>
      <c r="D533" s="31"/>
      <c r="E533" s="31"/>
      <c r="F533" s="31"/>
      <c r="G533" s="31"/>
      <c r="I533" s="31"/>
    </row>
    <row r="534" spans="1:9">
      <c r="A534" s="31"/>
      <c r="B534" s="31"/>
      <c r="C534" s="31"/>
      <c r="D534" s="31"/>
      <c r="E534" s="31"/>
      <c r="F534" s="31"/>
      <c r="G534" s="31"/>
      <c r="I534" s="31"/>
    </row>
    <row r="535" spans="1:9">
      <c r="A535" s="31"/>
      <c r="B535" s="31"/>
      <c r="C535" s="31"/>
      <c r="D535" s="31"/>
      <c r="E535" s="31"/>
      <c r="F535" s="31"/>
      <c r="G535" s="31"/>
      <c r="I535" s="31"/>
    </row>
    <row r="536" spans="1:9">
      <c r="A536" s="31"/>
      <c r="B536" s="31"/>
      <c r="C536" s="31"/>
      <c r="D536" s="31"/>
      <c r="E536" s="31"/>
      <c r="F536" s="31"/>
      <c r="G536" s="31"/>
      <c r="I536" s="31"/>
    </row>
    <row r="537" spans="1:9">
      <c r="A537" s="31"/>
      <c r="B537" s="31"/>
      <c r="C537" s="31"/>
      <c r="D537" s="31"/>
      <c r="E537" s="31"/>
      <c r="F537" s="31"/>
      <c r="G537" s="31"/>
      <c r="I537" s="31"/>
    </row>
    <row r="538" spans="1:9">
      <c r="A538" s="31"/>
      <c r="B538" s="31"/>
      <c r="C538" s="31"/>
      <c r="D538" s="31"/>
      <c r="E538" s="31"/>
      <c r="F538" s="31"/>
      <c r="G538" s="31"/>
      <c r="I538" s="31"/>
    </row>
    <row r="539" spans="1:9">
      <c r="A539" s="31"/>
      <c r="B539" s="31"/>
      <c r="C539" s="31"/>
      <c r="D539" s="31"/>
      <c r="E539" s="31"/>
      <c r="F539" s="31"/>
      <c r="G539" s="31"/>
      <c r="I539" s="31"/>
    </row>
    <row r="540" spans="1:9">
      <c r="A540" s="31"/>
      <c r="B540" s="31"/>
      <c r="C540" s="31"/>
      <c r="D540" s="31"/>
      <c r="E540" s="31"/>
      <c r="F540" s="31"/>
      <c r="G540" s="31"/>
      <c r="I540" s="31"/>
    </row>
    <row r="541" spans="1:9">
      <c r="A541" s="31"/>
      <c r="B541" s="31"/>
      <c r="C541" s="31"/>
      <c r="D541" s="31"/>
      <c r="E541" s="31"/>
      <c r="F541" s="31"/>
      <c r="G541" s="31"/>
      <c r="I541" s="31"/>
    </row>
    <row r="542" spans="1:9">
      <c r="A542" s="31"/>
      <c r="B542" s="31"/>
      <c r="C542" s="31"/>
      <c r="D542" s="31"/>
      <c r="E542" s="31"/>
      <c r="F542" s="31"/>
      <c r="G542" s="31"/>
      <c r="I542" s="31"/>
    </row>
    <row r="543" spans="1:9">
      <c r="A543" s="31"/>
      <c r="B543" s="31"/>
      <c r="C543" s="31"/>
      <c r="D543" s="31"/>
      <c r="E543" s="31"/>
      <c r="F543" s="31"/>
      <c r="G543" s="31"/>
      <c r="I543" s="31"/>
    </row>
    <row r="544" spans="1:9">
      <c r="A544" s="31"/>
      <c r="B544" s="31"/>
      <c r="C544" s="31"/>
      <c r="D544" s="31"/>
      <c r="E544" s="31"/>
      <c r="F544" s="31"/>
      <c r="G544" s="31"/>
      <c r="I544" s="31"/>
    </row>
    <row r="545" spans="1:9">
      <c r="A545" s="31"/>
      <c r="B545" s="31"/>
      <c r="C545" s="31"/>
      <c r="D545" s="31"/>
      <c r="E545" s="31"/>
      <c r="F545" s="31"/>
      <c r="G545" s="31"/>
      <c r="I545" s="31"/>
    </row>
    <row r="546" spans="1:9">
      <c r="A546" s="31"/>
      <c r="B546" s="31"/>
      <c r="C546" s="31"/>
      <c r="D546" s="31"/>
      <c r="E546" s="31"/>
      <c r="F546" s="31"/>
      <c r="G546" s="31"/>
      <c r="I546" s="31"/>
    </row>
    <row r="547" spans="1:9">
      <c r="A547" s="31"/>
      <c r="B547" s="31"/>
      <c r="C547" s="31"/>
      <c r="D547" s="31"/>
      <c r="E547" s="31"/>
      <c r="F547" s="31"/>
      <c r="G547" s="31"/>
      <c r="I547" s="31"/>
    </row>
    <row r="548" spans="1:9">
      <c r="A548" s="31"/>
      <c r="B548" s="31"/>
      <c r="C548" s="31"/>
      <c r="D548" s="31"/>
      <c r="E548" s="31"/>
      <c r="F548" s="31"/>
      <c r="G548" s="31"/>
      <c r="I548" s="31"/>
    </row>
    <row r="549" spans="1:9">
      <c r="A549" s="31"/>
      <c r="B549" s="31"/>
      <c r="C549" s="31"/>
      <c r="D549" s="31"/>
      <c r="E549" s="31"/>
      <c r="F549" s="31"/>
      <c r="G549" s="31"/>
      <c r="I549" s="31"/>
    </row>
    <row r="550" spans="1:9">
      <c r="A550" s="31"/>
      <c r="B550" s="31"/>
      <c r="C550" s="31"/>
      <c r="D550" s="31"/>
      <c r="E550" s="31"/>
      <c r="F550" s="31"/>
      <c r="G550" s="31"/>
      <c r="I550" s="31"/>
    </row>
    <row r="551" spans="1:9">
      <c r="A551" s="31"/>
      <c r="B551" s="31"/>
      <c r="C551" s="31"/>
      <c r="D551" s="31"/>
      <c r="E551" s="31"/>
      <c r="F551" s="31"/>
      <c r="G551" s="31"/>
      <c r="I551" s="31"/>
    </row>
    <row r="552" spans="1:9">
      <c r="A552" s="31"/>
      <c r="B552" s="31"/>
      <c r="C552" s="31"/>
      <c r="D552" s="31"/>
      <c r="E552" s="31"/>
      <c r="F552" s="31"/>
      <c r="G552" s="31"/>
      <c r="I552" s="31"/>
    </row>
    <row r="553" spans="1:9">
      <c r="A553" s="31"/>
      <c r="B553" s="31"/>
      <c r="C553" s="31"/>
      <c r="D553" s="31"/>
      <c r="E553" s="31"/>
      <c r="F553" s="31"/>
      <c r="G553" s="31"/>
      <c r="I553" s="31"/>
    </row>
    <row r="554" spans="1:9">
      <c r="A554" s="31"/>
      <c r="B554" s="31"/>
      <c r="C554" s="31"/>
      <c r="D554" s="31"/>
      <c r="E554" s="31"/>
      <c r="F554" s="31"/>
      <c r="G554" s="31"/>
      <c r="I554" s="31"/>
    </row>
    <row r="555" spans="1:9">
      <c r="A555" s="31"/>
      <c r="B555" s="31"/>
      <c r="C555" s="31"/>
      <c r="D555" s="31"/>
      <c r="E555" s="31"/>
      <c r="F555" s="31"/>
      <c r="G555" s="31"/>
      <c r="I555" s="31"/>
    </row>
    <row r="556" spans="1:9">
      <c r="A556" s="31"/>
      <c r="B556" s="31"/>
      <c r="C556" s="31"/>
      <c r="D556" s="31"/>
      <c r="E556" s="31"/>
      <c r="F556" s="31"/>
      <c r="G556" s="31"/>
      <c r="I556" s="31"/>
    </row>
    <row r="557" spans="1:9">
      <c r="A557" s="31"/>
      <c r="B557" s="31"/>
      <c r="C557" s="31"/>
      <c r="D557" s="31"/>
      <c r="E557" s="31"/>
      <c r="F557" s="31"/>
      <c r="G557" s="31"/>
      <c r="I557" s="31"/>
    </row>
    <row r="558" spans="1:9">
      <c r="A558" s="31"/>
      <c r="B558" s="31"/>
      <c r="C558" s="31"/>
      <c r="D558" s="31"/>
      <c r="E558" s="31"/>
      <c r="F558" s="31"/>
      <c r="G558" s="31"/>
      <c r="I558" s="31"/>
    </row>
    <row r="559" spans="1:9">
      <c r="A559" s="31"/>
      <c r="B559" s="31"/>
      <c r="C559" s="31"/>
      <c r="D559" s="31"/>
      <c r="E559" s="31"/>
      <c r="F559" s="31"/>
      <c r="G559" s="31"/>
      <c r="I559" s="31"/>
    </row>
    <row r="560" spans="1:9">
      <c r="A560" s="31"/>
      <c r="B560" s="31"/>
      <c r="C560" s="31"/>
      <c r="D560" s="31"/>
      <c r="E560" s="31"/>
      <c r="F560" s="31"/>
      <c r="G560" s="31"/>
      <c r="I560" s="31"/>
    </row>
    <row r="561" spans="1:9">
      <c r="A561" s="31"/>
      <c r="B561" s="31"/>
      <c r="C561" s="31"/>
      <c r="D561" s="31"/>
      <c r="E561" s="31"/>
      <c r="F561" s="31"/>
      <c r="G561" s="31"/>
      <c r="I561" s="31"/>
    </row>
    <row r="562" spans="1:9">
      <c r="A562" s="31"/>
      <c r="B562" s="31"/>
      <c r="C562" s="31"/>
      <c r="D562" s="31"/>
      <c r="E562" s="31"/>
      <c r="F562" s="31"/>
      <c r="G562" s="31"/>
      <c r="I562" s="31"/>
    </row>
    <row r="563" spans="1:9">
      <c r="A563" s="31"/>
      <c r="B563" s="31"/>
      <c r="C563" s="31"/>
      <c r="D563" s="31"/>
      <c r="E563" s="31"/>
      <c r="F563" s="31"/>
      <c r="G563" s="31"/>
      <c r="I563" s="31"/>
    </row>
    <row r="564" spans="1:9">
      <c r="A564" s="31"/>
      <c r="B564" s="31"/>
      <c r="C564" s="31"/>
      <c r="D564" s="31"/>
      <c r="E564" s="31"/>
      <c r="F564" s="31"/>
      <c r="G564" s="31"/>
      <c r="I564" s="31"/>
    </row>
    <row r="565" spans="1:9">
      <c r="A565" s="31"/>
      <c r="B565" s="31"/>
      <c r="C565" s="31"/>
      <c r="D565" s="31"/>
      <c r="E565" s="31"/>
      <c r="F565" s="31"/>
      <c r="G565" s="31"/>
      <c r="I565" s="31"/>
    </row>
    <row r="566" spans="1:9">
      <c r="A566" s="31"/>
      <c r="B566" s="31"/>
      <c r="C566" s="31"/>
      <c r="D566" s="31"/>
      <c r="E566" s="31"/>
      <c r="F566" s="31"/>
      <c r="G566" s="31"/>
      <c r="I566" s="31"/>
    </row>
    <row r="567" spans="1:9">
      <c r="A567" s="31"/>
      <c r="B567" s="31"/>
      <c r="C567" s="31"/>
      <c r="D567" s="31"/>
      <c r="E567" s="31"/>
      <c r="F567" s="31"/>
      <c r="G567" s="31"/>
      <c r="I567" s="31"/>
    </row>
    <row r="568" spans="1:9">
      <c r="A568" s="31"/>
      <c r="B568" s="31"/>
      <c r="C568" s="31"/>
      <c r="D568" s="31"/>
      <c r="E568" s="31"/>
      <c r="F568" s="31"/>
      <c r="G568" s="31"/>
      <c r="I568" s="31"/>
    </row>
    <row r="569" spans="1:9">
      <c r="A569" s="31"/>
      <c r="B569" s="31"/>
      <c r="C569" s="31"/>
      <c r="D569" s="31"/>
      <c r="E569" s="31"/>
      <c r="F569" s="31"/>
      <c r="G569" s="31"/>
      <c r="I569" s="31"/>
    </row>
    <row r="570" spans="1:9">
      <c r="A570" s="31"/>
      <c r="B570" s="31"/>
      <c r="C570" s="31"/>
      <c r="D570" s="31"/>
      <c r="E570" s="31"/>
      <c r="F570" s="31"/>
      <c r="G570" s="31"/>
      <c r="I570" s="31"/>
    </row>
    <row r="571" spans="1:9">
      <c r="A571" s="31"/>
      <c r="B571" s="31"/>
      <c r="C571" s="31"/>
      <c r="D571" s="31"/>
      <c r="E571" s="31"/>
      <c r="F571" s="31"/>
      <c r="G571" s="31"/>
      <c r="I571" s="31"/>
    </row>
    <row r="572" spans="1:9">
      <c r="A572" s="31"/>
      <c r="B572" s="31"/>
      <c r="C572" s="31"/>
      <c r="D572" s="31"/>
      <c r="E572" s="31"/>
      <c r="F572" s="31"/>
      <c r="G572" s="31"/>
      <c r="I572" s="31"/>
    </row>
    <row r="573" spans="1:9">
      <c r="A573" s="31"/>
      <c r="B573" s="31"/>
      <c r="C573" s="31"/>
      <c r="D573" s="31"/>
      <c r="E573" s="31"/>
      <c r="F573" s="31"/>
      <c r="G573" s="31"/>
      <c r="I573" s="31"/>
    </row>
    <row r="574" spans="1:9">
      <c r="A574" s="31"/>
      <c r="B574" s="31"/>
      <c r="C574" s="31"/>
      <c r="D574" s="31"/>
      <c r="E574" s="31"/>
      <c r="F574" s="31"/>
      <c r="G574" s="31"/>
      <c r="I574" s="31"/>
    </row>
    <row r="575" spans="1:9">
      <c r="A575" s="31"/>
      <c r="B575" s="31"/>
      <c r="C575" s="31"/>
      <c r="D575" s="31"/>
      <c r="E575" s="31"/>
      <c r="F575" s="31"/>
      <c r="G575" s="31"/>
      <c r="I575" s="31"/>
    </row>
    <row r="576" spans="1:9">
      <c r="A576" s="31"/>
      <c r="B576" s="31"/>
      <c r="C576" s="31"/>
      <c r="D576" s="31"/>
      <c r="E576" s="31"/>
      <c r="F576" s="31"/>
      <c r="G576" s="31"/>
      <c r="I576" s="31"/>
    </row>
    <row r="577" spans="1:9">
      <c r="A577" s="31"/>
      <c r="B577" s="31"/>
      <c r="C577" s="31"/>
      <c r="D577" s="31"/>
      <c r="E577" s="31"/>
      <c r="F577" s="31"/>
      <c r="G577" s="31"/>
      <c r="I577" s="31"/>
    </row>
    <row r="578" spans="1:9">
      <c r="A578" s="31"/>
      <c r="B578" s="31"/>
      <c r="C578" s="31"/>
      <c r="D578" s="31"/>
      <c r="E578" s="31"/>
      <c r="F578" s="31"/>
      <c r="G578" s="31"/>
      <c r="I578" s="31"/>
    </row>
    <row r="579" spans="1:9">
      <c r="A579" s="31"/>
      <c r="B579" s="31"/>
      <c r="C579" s="31"/>
      <c r="D579" s="31"/>
      <c r="E579" s="31"/>
      <c r="F579" s="31"/>
      <c r="G579" s="31"/>
      <c r="I579" s="31"/>
    </row>
    <row r="580" spans="1:9">
      <c r="A580" s="31"/>
      <c r="B580" s="31"/>
      <c r="C580" s="31"/>
      <c r="D580" s="31"/>
      <c r="E580" s="31"/>
      <c r="F580" s="31"/>
      <c r="G580" s="31"/>
      <c r="I580" s="31"/>
    </row>
    <row r="581" spans="1:9">
      <c r="A581" s="31"/>
      <c r="B581" s="31"/>
      <c r="C581" s="31"/>
      <c r="D581" s="31"/>
      <c r="E581" s="31"/>
      <c r="F581" s="31"/>
      <c r="G581" s="31"/>
      <c r="I581" s="31"/>
    </row>
    <row r="582" spans="1:9">
      <c r="A582" s="31"/>
      <c r="B582" s="31"/>
      <c r="C582" s="31"/>
      <c r="D582" s="31"/>
      <c r="E582" s="31"/>
      <c r="F582" s="31"/>
      <c r="G582" s="31"/>
      <c r="I582" s="31"/>
    </row>
    <row r="583" spans="1:9">
      <c r="A583" s="31"/>
      <c r="B583" s="31"/>
      <c r="C583" s="31"/>
      <c r="D583" s="31"/>
      <c r="E583" s="31"/>
      <c r="F583" s="31"/>
      <c r="G583" s="31"/>
      <c r="I583" s="31"/>
    </row>
    <row r="584" spans="1:9">
      <c r="A584" s="31"/>
      <c r="B584" s="31"/>
      <c r="C584" s="31"/>
      <c r="D584" s="31"/>
      <c r="E584" s="31"/>
      <c r="F584" s="31"/>
      <c r="G584" s="31"/>
      <c r="I584" s="31"/>
    </row>
    <row r="585" spans="1:9">
      <c r="A585" s="31"/>
      <c r="B585" s="31"/>
      <c r="C585" s="31"/>
      <c r="D585" s="31"/>
      <c r="E585" s="31"/>
      <c r="F585" s="31"/>
      <c r="G585" s="31"/>
      <c r="I585" s="31"/>
    </row>
    <row r="586" spans="1:9">
      <c r="A586" s="31"/>
      <c r="B586" s="31"/>
      <c r="C586" s="31"/>
      <c r="D586" s="31"/>
      <c r="E586" s="31"/>
      <c r="F586" s="31"/>
      <c r="G586" s="31"/>
      <c r="I586" s="31"/>
    </row>
    <row r="587" spans="1:9">
      <c r="A587" s="31"/>
      <c r="B587" s="31"/>
      <c r="C587" s="31"/>
      <c r="D587" s="31"/>
      <c r="E587" s="31"/>
      <c r="F587" s="31"/>
      <c r="G587" s="31"/>
      <c r="I587" s="31"/>
    </row>
    <row r="588" spans="1:9">
      <c r="A588" s="31"/>
      <c r="B588" s="31"/>
      <c r="C588" s="31"/>
      <c r="D588" s="31"/>
      <c r="E588" s="31"/>
      <c r="F588" s="31"/>
      <c r="G588" s="31"/>
      <c r="I588" s="31"/>
    </row>
    <row r="589" spans="1:9">
      <c r="A589" s="31"/>
      <c r="B589" s="31"/>
      <c r="C589" s="31"/>
      <c r="D589" s="31"/>
      <c r="E589" s="31"/>
      <c r="F589" s="31"/>
      <c r="G589" s="31"/>
      <c r="I589" s="31"/>
    </row>
    <row r="590" spans="1:9">
      <c r="A590" s="31"/>
      <c r="B590" s="31"/>
      <c r="C590" s="31"/>
      <c r="D590" s="31"/>
      <c r="E590" s="31"/>
      <c r="F590" s="31"/>
      <c r="G590" s="31"/>
      <c r="I590" s="31"/>
    </row>
    <row r="591" spans="1:9">
      <c r="A591" s="31"/>
      <c r="B591" s="31"/>
      <c r="C591" s="31"/>
      <c r="D591" s="31"/>
      <c r="E591" s="31"/>
      <c r="F591" s="31"/>
      <c r="G591" s="31"/>
      <c r="I591" s="31"/>
    </row>
    <row r="592" spans="1:9">
      <c r="A592" s="31"/>
      <c r="B592" s="31"/>
      <c r="C592" s="31"/>
      <c r="D592" s="31"/>
      <c r="E592" s="31"/>
      <c r="F592" s="31"/>
      <c r="G592" s="31"/>
      <c r="I592" s="31"/>
    </row>
    <row r="593" spans="1:9">
      <c r="A593" s="31"/>
      <c r="B593" s="31"/>
      <c r="C593" s="31"/>
      <c r="D593" s="31"/>
      <c r="E593" s="31"/>
      <c r="F593" s="31"/>
      <c r="G593" s="31"/>
      <c r="I593" s="31"/>
    </row>
    <row r="594" spans="1:9">
      <c r="A594" s="31"/>
      <c r="B594" s="31"/>
      <c r="C594" s="31"/>
      <c r="D594" s="31"/>
      <c r="E594" s="31"/>
      <c r="F594" s="31"/>
      <c r="G594" s="31"/>
      <c r="I594" s="31"/>
    </row>
    <row r="595" spans="1:9">
      <c r="A595" s="31"/>
      <c r="B595" s="31"/>
      <c r="C595" s="31"/>
      <c r="D595" s="31"/>
      <c r="E595" s="31"/>
      <c r="F595" s="31"/>
      <c r="G595" s="31"/>
      <c r="I595" s="31"/>
    </row>
    <row r="596" spans="1:9">
      <c r="A596" s="31"/>
      <c r="B596" s="31"/>
      <c r="C596" s="31"/>
      <c r="D596" s="31"/>
      <c r="E596" s="31"/>
      <c r="F596" s="31"/>
      <c r="G596" s="31"/>
      <c r="I596" s="31"/>
    </row>
    <row r="597" spans="1:9">
      <c r="A597" s="31"/>
      <c r="B597" s="31"/>
      <c r="C597" s="31"/>
      <c r="D597" s="31"/>
      <c r="E597" s="31"/>
      <c r="F597" s="31"/>
      <c r="G597" s="31"/>
      <c r="I597" s="31"/>
    </row>
    <row r="598" spans="1:9">
      <c r="A598" s="31"/>
      <c r="B598" s="31"/>
      <c r="C598" s="31"/>
      <c r="D598" s="31"/>
      <c r="E598" s="31"/>
      <c r="F598" s="31"/>
      <c r="G598" s="31"/>
      <c r="I598" s="31"/>
    </row>
    <row r="599" spans="1:9">
      <c r="A599" s="31"/>
      <c r="B599" s="31"/>
      <c r="C599" s="31"/>
      <c r="D599" s="31"/>
      <c r="E599" s="31"/>
      <c r="F599" s="31"/>
      <c r="G599" s="31"/>
      <c r="I599" s="31"/>
    </row>
    <row r="600" spans="1:9">
      <c r="A600" s="31"/>
      <c r="B600" s="31"/>
      <c r="C600" s="31"/>
      <c r="D600" s="31"/>
      <c r="E600" s="31"/>
      <c r="F600" s="31"/>
      <c r="G600" s="31"/>
      <c r="I600" s="31"/>
    </row>
    <row r="601" spans="1:9">
      <c r="A601" s="31"/>
      <c r="B601" s="31"/>
      <c r="C601" s="31"/>
      <c r="D601" s="31"/>
      <c r="E601" s="31"/>
      <c r="F601" s="31"/>
      <c r="G601" s="31"/>
      <c r="I601" s="31"/>
    </row>
    <row r="602" spans="1:9">
      <c r="A602" s="31"/>
      <c r="B602" s="31"/>
      <c r="C602" s="31"/>
      <c r="D602" s="31"/>
      <c r="E602" s="31"/>
      <c r="F602" s="31"/>
      <c r="G602" s="31"/>
      <c r="I602" s="31"/>
    </row>
    <row r="603" spans="1:9">
      <c r="A603" s="31"/>
      <c r="B603" s="31"/>
      <c r="C603" s="31"/>
      <c r="D603" s="31"/>
      <c r="E603" s="31"/>
      <c r="F603" s="31"/>
      <c r="G603" s="31"/>
      <c r="I603" s="31"/>
    </row>
    <row r="604" spans="1:9">
      <c r="A604" s="31"/>
      <c r="B604" s="31"/>
      <c r="C604" s="31"/>
      <c r="D604" s="31"/>
      <c r="E604" s="31"/>
      <c r="F604" s="31"/>
      <c r="G604" s="31"/>
      <c r="I604" s="31"/>
    </row>
    <row r="605" spans="1:9">
      <c r="A605" s="31"/>
      <c r="B605" s="31"/>
      <c r="C605" s="31"/>
      <c r="D605" s="31"/>
      <c r="E605" s="31"/>
      <c r="F605" s="31"/>
      <c r="G605" s="31"/>
      <c r="I605" s="31"/>
    </row>
    <row r="606" spans="1:9">
      <c r="A606" s="31"/>
      <c r="B606" s="31"/>
      <c r="C606" s="31"/>
      <c r="D606" s="31"/>
      <c r="E606" s="31"/>
      <c r="F606" s="31"/>
      <c r="G606" s="31"/>
      <c r="I606" s="31"/>
    </row>
    <row r="607" spans="1:9">
      <c r="A607" s="31"/>
      <c r="B607" s="31"/>
      <c r="C607" s="31"/>
      <c r="D607" s="31"/>
      <c r="E607" s="31"/>
      <c r="F607" s="31"/>
      <c r="G607" s="31"/>
      <c r="I607" s="31"/>
    </row>
    <row r="608" spans="1:9">
      <c r="A608" s="31"/>
      <c r="B608" s="31"/>
      <c r="C608" s="31"/>
      <c r="D608" s="31"/>
      <c r="E608" s="31"/>
      <c r="F608" s="31"/>
      <c r="G608" s="31"/>
      <c r="I608" s="31"/>
    </row>
    <row r="609" spans="1:9">
      <c r="A609" s="31"/>
      <c r="B609" s="31"/>
      <c r="C609" s="31"/>
      <c r="D609" s="31"/>
      <c r="E609" s="31"/>
      <c r="F609" s="31"/>
      <c r="G609" s="31"/>
      <c r="I609" s="31"/>
    </row>
    <row r="610" spans="1:9">
      <c r="A610" s="31"/>
      <c r="B610" s="31"/>
      <c r="C610" s="31"/>
      <c r="D610" s="31"/>
      <c r="E610" s="31"/>
      <c r="F610" s="31"/>
      <c r="G610" s="31"/>
      <c r="I610" s="31"/>
    </row>
    <row r="611" spans="1:9">
      <c r="A611" s="31"/>
      <c r="B611" s="31"/>
      <c r="C611" s="31"/>
      <c r="D611" s="31"/>
      <c r="E611" s="31"/>
      <c r="F611" s="31"/>
      <c r="G611" s="31"/>
      <c r="I611" s="31"/>
    </row>
    <row r="612" spans="1:9">
      <c r="A612" s="31"/>
      <c r="B612" s="31"/>
      <c r="C612" s="31"/>
      <c r="D612" s="31"/>
      <c r="E612" s="31"/>
      <c r="F612" s="31"/>
      <c r="G612" s="31"/>
      <c r="I612" s="31"/>
    </row>
    <row r="613" spans="1:9">
      <c r="A613" s="31"/>
      <c r="B613" s="31"/>
      <c r="C613" s="31"/>
      <c r="D613" s="31"/>
      <c r="E613" s="31"/>
      <c r="F613" s="31"/>
      <c r="G613" s="31"/>
      <c r="I613" s="31"/>
    </row>
    <row r="614" spans="1:9">
      <c r="A614" s="31"/>
      <c r="B614" s="31"/>
      <c r="C614" s="31"/>
      <c r="D614" s="31"/>
      <c r="E614" s="31"/>
      <c r="F614" s="31"/>
      <c r="G614" s="31"/>
      <c r="I614" s="31"/>
    </row>
    <row r="615" spans="1:9">
      <c r="A615" s="31"/>
      <c r="B615" s="31"/>
      <c r="C615" s="31"/>
      <c r="D615" s="31"/>
      <c r="E615" s="31"/>
      <c r="F615" s="31"/>
      <c r="G615" s="31"/>
      <c r="I615" s="31"/>
    </row>
    <row r="616" spans="1:9">
      <c r="A616" s="31"/>
      <c r="B616" s="31"/>
      <c r="C616" s="31"/>
      <c r="D616" s="31"/>
      <c r="E616" s="31"/>
      <c r="F616" s="31"/>
      <c r="G616" s="31"/>
      <c r="I616" s="31"/>
    </row>
    <row r="617" spans="1:9">
      <c r="A617" s="31"/>
      <c r="B617" s="31"/>
      <c r="C617" s="31"/>
      <c r="D617" s="31"/>
      <c r="E617" s="31"/>
      <c r="F617" s="31"/>
      <c r="G617" s="31"/>
      <c r="I617" s="31"/>
    </row>
    <row r="618" spans="1:9">
      <c r="A618" s="31"/>
      <c r="B618" s="31"/>
      <c r="C618" s="31"/>
      <c r="D618" s="31"/>
      <c r="E618" s="31"/>
      <c r="F618" s="31"/>
      <c r="G618" s="31"/>
      <c r="I618" s="31"/>
    </row>
    <row r="619" spans="1:9">
      <c r="A619" s="31"/>
      <c r="B619" s="31"/>
      <c r="C619" s="31"/>
      <c r="D619" s="31"/>
      <c r="E619" s="31"/>
      <c r="F619" s="31"/>
      <c r="G619" s="31"/>
      <c r="I619" s="31"/>
    </row>
    <row r="620" spans="1:9">
      <c r="A620" s="31"/>
      <c r="B620" s="31"/>
      <c r="C620" s="31"/>
      <c r="D620" s="31"/>
      <c r="E620" s="31"/>
      <c r="F620" s="31"/>
      <c r="G620" s="31"/>
      <c r="I620" s="31"/>
    </row>
    <row r="621" spans="1:9">
      <c r="A621" s="31"/>
      <c r="B621" s="31"/>
      <c r="C621" s="31"/>
      <c r="D621" s="31"/>
      <c r="E621" s="31"/>
      <c r="F621" s="31"/>
      <c r="G621" s="31"/>
      <c r="I621" s="31"/>
    </row>
    <row r="622" spans="1:9">
      <c r="A622" s="31"/>
      <c r="B622" s="31"/>
      <c r="C622" s="31"/>
      <c r="D622" s="31"/>
      <c r="E622" s="31"/>
      <c r="F622" s="31"/>
      <c r="G622" s="31"/>
      <c r="I622" s="31"/>
    </row>
    <row r="623" spans="1:9">
      <c r="A623" s="31"/>
      <c r="B623" s="31"/>
      <c r="C623" s="31"/>
      <c r="D623" s="31"/>
      <c r="E623" s="31"/>
      <c r="F623" s="31"/>
      <c r="G623" s="31"/>
      <c r="I623" s="31"/>
    </row>
    <row r="624" spans="1:9">
      <c r="A624" s="31"/>
      <c r="B624" s="31"/>
      <c r="C624" s="31"/>
      <c r="D624" s="31"/>
      <c r="E624" s="31"/>
      <c r="F624" s="31"/>
      <c r="G624" s="31"/>
      <c r="I624" s="31"/>
    </row>
    <row r="625" spans="1:9">
      <c r="A625" s="31"/>
      <c r="B625" s="31"/>
      <c r="C625" s="31"/>
      <c r="D625" s="31"/>
      <c r="E625" s="31"/>
      <c r="F625" s="31"/>
      <c r="G625" s="31"/>
      <c r="I625" s="31"/>
    </row>
    <row r="626" spans="1:9">
      <c r="A626" s="31"/>
      <c r="B626" s="31"/>
      <c r="C626" s="31"/>
      <c r="D626" s="31"/>
      <c r="E626" s="31"/>
      <c r="F626" s="31"/>
      <c r="G626" s="31"/>
      <c r="I626" s="31"/>
    </row>
    <row r="627" spans="1:9">
      <c r="A627" s="31"/>
      <c r="B627" s="31"/>
      <c r="C627" s="31"/>
      <c r="D627" s="31"/>
      <c r="E627" s="31"/>
      <c r="F627" s="31"/>
      <c r="G627" s="31"/>
      <c r="I627" s="31"/>
    </row>
    <row r="628" spans="1:9">
      <c r="A628" s="31"/>
      <c r="B628" s="31"/>
      <c r="C628" s="31"/>
      <c r="D628" s="31"/>
      <c r="E628" s="31"/>
      <c r="F628" s="31"/>
      <c r="G628" s="31"/>
      <c r="I628" s="31"/>
    </row>
    <row r="629" spans="1:9">
      <c r="A629" s="31"/>
      <c r="B629" s="31"/>
      <c r="C629" s="31"/>
      <c r="D629" s="31"/>
      <c r="E629" s="31"/>
      <c r="F629" s="31"/>
      <c r="G629" s="31"/>
      <c r="I629" s="31"/>
    </row>
    <row r="630" spans="1:9">
      <c r="A630" s="31"/>
      <c r="B630" s="31"/>
      <c r="C630" s="31"/>
      <c r="D630" s="31"/>
      <c r="E630" s="31"/>
      <c r="F630" s="31"/>
      <c r="G630" s="31"/>
      <c r="I630" s="31"/>
    </row>
    <row r="631" spans="1:9">
      <c r="A631" s="31"/>
      <c r="B631" s="31"/>
      <c r="C631" s="31"/>
      <c r="D631" s="31"/>
      <c r="E631" s="31"/>
      <c r="F631" s="31"/>
      <c r="G631" s="31"/>
      <c r="I631" s="31"/>
    </row>
    <row r="632" spans="1:9">
      <c r="A632" s="31"/>
      <c r="B632" s="31"/>
      <c r="C632" s="31"/>
      <c r="D632" s="31"/>
      <c r="E632" s="31"/>
      <c r="F632" s="31"/>
      <c r="G632" s="31"/>
      <c r="I632" s="31"/>
    </row>
    <row r="633" spans="1:9">
      <c r="A633" s="31"/>
      <c r="B633" s="31"/>
      <c r="C633" s="31"/>
      <c r="D633" s="31"/>
      <c r="E633" s="31"/>
      <c r="F633" s="31"/>
      <c r="G633" s="31"/>
      <c r="I633" s="31"/>
    </row>
    <row r="634" spans="1:9">
      <c r="A634" s="31"/>
      <c r="B634" s="31"/>
      <c r="C634" s="31"/>
      <c r="D634" s="31"/>
      <c r="E634" s="31"/>
      <c r="F634" s="31"/>
      <c r="G634" s="31"/>
      <c r="I634" s="31"/>
    </row>
    <row r="635" spans="1:9">
      <c r="A635" s="31"/>
      <c r="B635" s="31"/>
      <c r="C635" s="31"/>
      <c r="D635" s="31"/>
      <c r="E635" s="31"/>
      <c r="F635" s="31"/>
      <c r="G635" s="31"/>
      <c r="I635" s="31"/>
    </row>
    <row r="636" spans="1:9">
      <c r="A636" s="31"/>
      <c r="B636" s="31"/>
      <c r="C636" s="31"/>
      <c r="D636" s="31"/>
      <c r="E636" s="31"/>
      <c r="F636" s="31"/>
      <c r="G636" s="31"/>
      <c r="I636" s="31"/>
    </row>
    <row r="637" spans="1:9">
      <c r="A637" s="31"/>
      <c r="B637" s="31"/>
      <c r="C637" s="31"/>
      <c r="D637" s="31"/>
      <c r="E637" s="31"/>
      <c r="F637" s="31"/>
      <c r="G637" s="31"/>
      <c r="I637" s="31"/>
    </row>
    <row r="638" spans="1:9">
      <c r="A638" s="31"/>
      <c r="B638" s="31"/>
      <c r="C638" s="31"/>
      <c r="D638" s="31"/>
      <c r="E638" s="31"/>
      <c r="F638" s="31"/>
      <c r="G638" s="31"/>
      <c r="I638" s="31"/>
    </row>
    <row r="639" spans="1:9">
      <c r="A639" s="31"/>
      <c r="B639" s="31"/>
      <c r="C639" s="31"/>
      <c r="D639" s="31"/>
      <c r="E639" s="31"/>
      <c r="F639" s="31"/>
      <c r="G639" s="31"/>
      <c r="I639" s="31"/>
    </row>
    <row r="640" spans="1:9">
      <c r="A640" s="31"/>
      <c r="B640" s="31"/>
      <c r="C640" s="31"/>
      <c r="D640" s="31"/>
      <c r="E640" s="31"/>
      <c r="F640" s="31"/>
      <c r="G640" s="31"/>
      <c r="I640" s="31"/>
    </row>
    <row r="641" spans="1:9">
      <c r="A641" s="31"/>
      <c r="B641" s="31"/>
      <c r="C641" s="31"/>
      <c r="D641" s="31"/>
      <c r="E641" s="31"/>
      <c r="F641" s="31"/>
      <c r="G641" s="31"/>
      <c r="I641" s="31"/>
    </row>
    <row r="642" spans="1:9">
      <c r="A642" s="31"/>
      <c r="B642" s="31"/>
      <c r="C642" s="31"/>
      <c r="D642" s="31"/>
      <c r="E642" s="31"/>
      <c r="F642" s="31"/>
      <c r="G642" s="31"/>
      <c r="I642" s="31"/>
    </row>
    <row r="643" spans="1:9">
      <c r="A643" s="31"/>
      <c r="B643" s="31"/>
      <c r="C643" s="31"/>
      <c r="D643" s="31"/>
      <c r="E643" s="31"/>
      <c r="F643" s="31"/>
      <c r="G643" s="31"/>
      <c r="I643" s="31"/>
    </row>
    <row r="644" spans="1:9">
      <c r="A644" s="31"/>
      <c r="B644" s="31"/>
      <c r="C644" s="31"/>
      <c r="D644" s="31"/>
      <c r="E644" s="31"/>
      <c r="F644" s="31"/>
      <c r="G644" s="31"/>
      <c r="I644" s="31"/>
    </row>
    <row r="645" spans="1:9">
      <c r="A645" s="31"/>
      <c r="B645" s="31"/>
      <c r="C645" s="31"/>
      <c r="D645" s="31"/>
      <c r="E645" s="31"/>
      <c r="F645" s="31"/>
      <c r="G645" s="31"/>
      <c r="I645" s="31"/>
    </row>
    <row r="646" spans="1:9">
      <c r="A646" s="31"/>
      <c r="B646" s="31"/>
      <c r="C646" s="31"/>
      <c r="D646" s="31"/>
      <c r="E646" s="31"/>
      <c r="F646" s="31"/>
      <c r="G646" s="31"/>
      <c r="I646" s="31"/>
    </row>
    <row r="647" spans="1:9">
      <c r="A647" s="31"/>
      <c r="B647" s="31"/>
      <c r="C647" s="31"/>
      <c r="D647" s="31"/>
      <c r="E647" s="31"/>
      <c r="F647" s="31"/>
      <c r="G647" s="31"/>
      <c r="I647" s="31"/>
    </row>
    <row r="648" spans="1:9">
      <c r="A648" s="31"/>
      <c r="B648" s="31"/>
      <c r="C648" s="31"/>
      <c r="D648" s="31"/>
      <c r="E648" s="31"/>
      <c r="F648" s="31"/>
      <c r="G648" s="31"/>
      <c r="I648" s="31"/>
    </row>
    <row r="649" spans="1:9">
      <c r="A649" s="31"/>
      <c r="B649" s="31"/>
      <c r="C649" s="31"/>
      <c r="D649" s="31"/>
      <c r="E649" s="31"/>
      <c r="F649" s="31"/>
      <c r="G649" s="31"/>
      <c r="I649" s="31"/>
    </row>
    <row r="650" spans="1:9">
      <c r="A650" s="31"/>
      <c r="B650" s="31"/>
      <c r="C650" s="31"/>
      <c r="D650" s="31"/>
      <c r="E650" s="31"/>
      <c r="F650" s="31"/>
      <c r="G650" s="31"/>
      <c r="I650" s="31"/>
    </row>
    <row r="651" spans="1:9">
      <c r="A651" s="31"/>
      <c r="B651" s="31"/>
      <c r="C651" s="31"/>
      <c r="D651" s="31"/>
      <c r="E651" s="31"/>
      <c r="F651" s="31"/>
      <c r="G651" s="31"/>
      <c r="I651" s="31"/>
    </row>
    <row r="652" spans="1:9">
      <c r="A652" s="31"/>
      <c r="B652" s="31"/>
      <c r="C652" s="31"/>
      <c r="D652" s="31"/>
      <c r="E652" s="31"/>
      <c r="F652" s="31"/>
      <c r="G652" s="31"/>
      <c r="I652" s="31"/>
    </row>
    <row r="653" spans="1:9">
      <c r="A653" s="31"/>
      <c r="B653" s="31"/>
      <c r="C653" s="31"/>
      <c r="D653" s="31"/>
      <c r="E653" s="31"/>
      <c r="F653" s="31"/>
      <c r="G653" s="31"/>
      <c r="I653" s="31"/>
    </row>
    <row r="654" spans="1:9">
      <c r="A654" s="31"/>
      <c r="B654" s="31"/>
      <c r="C654" s="31"/>
      <c r="D654" s="31"/>
      <c r="E654" s="31"/>
      <c r="F654" s="31"/>
      <c r="G654" s="31"/>
      <c r="I654" s="31"/>
    </row>
    <row r="655" spans="1:9">
      <c r="A655" s="31"/>
      <c r="B655" s="31"/>
      <c r="C655" s="31"/>
      <c r="D655" s="31"/>
      <c r="E655" s="31"/>
      <c r="F655" s="31"/>
      <c r="G655" s="31"/>
      <c r="I655" s="31"/>
    </row>
    <row r="656" spans="1:9">
      <c r="A656" s="31"/>
      <c r="B656" s="31"/>
      <c r="C656" s="31"/>
      <c r="D656" s="31"/>
      <c r="E656" s="31"/>
      <c r="F656" s="31"/>
      <c r="G656" s="31"/>
      <c r="I656" s="31"/>
    </row>
    <row r="657" spans="1:9">
      <c r="A657" s="31"/>
      <c r="B657" s="31"/>
      <c r="C657" s="31"/>
      <c r="D657" s="31"/>
      <c r="E657" s="31"/>
      <c r="F657" s="31"/>
      <c r="G657" s="31"/>
      <c r="I657" s="31"/>
    </row>
    <row r="658" spans="1:9">
      <c r="A658" s="31"/>
      <c r="B658" s="31"/>
      <c r="C658" s="31"/>
      <c r="D658" s="31"/>
      <c r="E658" s="31"/>
      <c r="F658" s="31"/>
      <c r="G658" s="31"/>
      <c r="I658" s="31"/>
    </row>
    <row r="659" spans="1:9">
      <c r="A659" s="31"/>
      <c r="B659" s="31"/>
      <c r="C659" s="31"/>
      <c r="D659" s="31"/>
      <c r="E659" s="31"/>
      <c r="F659" s="31"/>
      <c r="G659" s="31"/>
      <c r="I659" s="31"/>
    </row>
    <row r="660" spans="1:9">
      <c r="A660" s="31"/>
      <c r="B660" s="31"/>
      <c r="C660" s="31"/>
      <c r="D660" s="31"/>
      <c r="E660" s="31"/>
      <c r="F660" s="31"/>
      <c r="G660" s="31"/>
      <c r="I660" s="31"/>
    </row>
    <row r="661" spans="1:9">
      <c r="A661" s="31"/>
      <c r="B661" s="31"/>
      <c r="C661" s="31"/>
      <c r="D661" s="31"/>
      <c r="E661" s="31"/>
      <c r="F661" s="31"/>
      <c r="G661" s="31"/>
      <c r="I661" s="31"/>
    </row>
    <row r="662" spans="1:9">
      <c r="A662" s="31"/>
      <c r="B662" s="31"/>
      <c r="C662" s="31"/>
      <c r="D662" s="31"/>
      <c r="E662" s="31"/>
      <c r="F662" s="31"/>
      <c r="G662" s="31"/>
      <c r="I662" s="31"/>
    </row>
    <row r="663" spans="1:9">
      <c r="A663" s="31"/>
      <c r="B663" s="31"/>
      <c r="C663" s="31"/>
      <c r="D663" s="31"/>
      <c r="E663" s="31"/>
      <c r="F663" s="31"/>
      <c r="G663" s="31"/>
      <c r="I663" s="31"/>
    </row>
    <row r="664" spans="1:9">
      <c r="A664" s="31"/>
      <c r="B664" s="31"/>
      <c r="C664" s="31"/>
      <c r="D664" s="31"/>
      <c r="E664" s="31"/>
      <c r="F664" s="31"/>
      <c r="G664" s="31"/>
      <c r="I664" s="31"/>
    </row>
    <row r="665" spans="1:9">
      <c r="A665" s="31"/>
      <c r="B665" s="31"/>
      <c r="C665" s="31"/>
      <c r="D665" s="31"/>
      <c r="E665" s="31"/>
      <c r="F665" s="31"/>
      <c r="G665" s="31"/>
      <c r="I665" s="31"/>
    </row>
    <row r="666" spans="1:9">
      <c r="A666" s="31"/>
      <c r="B666" s="31"/>
      <c r="C666" s="31"/>
      <c r="D666" s="31"/>
      <c r="E666" s="31"/>
      <c r="F666" s="31"/>
      <c r="G666" s="31"/>
      <c r="I666" s="31"/>
    </row>
    <row r="667" spans="1:9">
      <c r="A667" s="31"/>
      <c r="B667" s="31"/>
      <c r="C667" s="31"/>
      <c r="D667" s="31"/>
      <c r="E667" s="31"/>
      <c r="F667" s="31"/>
      <c r="G667" s="31"/>
      <c r="I667" s="31"/>
    </row>
    <row r="668" spans="1:9">
      <c r="A668" s="31"/>
      <c r="B668" s="31"/>
      <c r="C668" s="31"/>
      <c r="D668" s="31"/>
      <c r="E668" s="31"/>
      <c r="F668" s="31"/>
      <c r="G668" s="31"/>
      <c r="I668" s="31"/>
    </row>
    <row r="669" spans="1:9">
      <c r="A669" s="31"/>
      <c r="B669" s="31"/>
      <c r="C669" s="31"/>
      <c r="D669" s="31"/>
      <c r="E669" s="31"/>
      <c r="F669" s="31"/>
      <c r="G669" s="31"/>
      <c r="I669" s="31"/>
    </row>
    <row r="670" spans="1:9">
      <c r="A670" s="31"/>
      <c r="B670" s="31"/>
      <c r="C670" s="31"/>
      <c r="D670" s="31"/>
      <c r="E670" s="31"/>
      <c r="F670" s="31"/>
      <c r="G670" s="31"/>
      <c r="I670" s="31"/>
    </row>
    <row r="671" spans="1:9">
      <c r="A671" s="31"/>
      <c r="B671" s="31"/>
      <c r="C671" s="31"/>
      <c r="D671" s="31"/>
      <c r="E671" s="31"/>
      <c r="F671" s="31"/>
      <c r="G671" s="31"/>
      <c r="I671" s="31"/>
    </row>
    <row r="672" spans="1:9">
      <c r="A672" s="31"/>
      <c r="B672" s="31"/>
      <c r="C672" s="31"/>
      <c r="D672" s="31"/>
      <c r="E672" s="31"/>
      <c r="F672" s="31"/>
      <c r="G672" s="31"/>
      <c r="I672" s="31"/>
    </row>
    <row r="673" spans="1:9">
      <c r="A673" s="31"/>
      <c r="B673" s="31"/>
      <c r="C673" s="31"/>
      <c r="D673" s="31"/>
      <c r="E673" s="31"/>
      <c r="F673" s="31"/>
      <c r="G673" s="31"/>
      <c r="I673" s="31"/>
    </row>
    <row r="674" spans="1:9">
      <c r="A674" s="31"/>
      <c r="B674" s="31"/>
      <c r="C674" s="31"/>
      <c r="D674" s="31"/>
      <c r="E674" s="31"/>
      <c r="F674" s="31"/>
      <c r="G674" s="31"/>
      <c r="I674" s="31"/>
    </row>
    <row r="675" spans="1:9">
      <c r="A675" s="31"/>
      <c r="B675" s="31"/>
      <c r="C675" s="31"/>
      <c r="D675" s="31"/>
      <c r="E675" s="31"/>
      <c r="F675" s="31"/>
      <c r="G675" s="31"/>
      <c r="I675" s="31"/>
    </row>
    <row r="676" spans="1:9">
      <c r="A676" s="31"/>
      <c r="B676" s="31"/>
      <c r="C676" s="31"/>
      <c r="D676" s="31"/>
      <c r="E676" s="31"/>
      <c r="F676" s="31"/>
      <c r="G676" s="31"/>
      <c r="I676" s="31"/>
    </row>
    <row r="677" spans="1:9">
      <c r="A677" s="31"/>
      <c r="B677" s="31"/>
      <c r="C677" s="31"/>
      <c r="D677" s="31"/>
      <c r="E677" s="31"/>
      <c r="F677" s="31"/>
      <c r="G677" s="31"/>
      <c r="I677" s="31"/>
    </row>
    <row r="678" spans="1:9">
      <c r="A678" s="31"/>
      <c r="B678" s="31"/>
      <c r="C678" s="31"/>
      <c r="D678" s="31"/>
      <c r="E678" s="31"/>
      <c r="F678" s="31"/>
      <c r="G678" s="31"/>
      <c r="I678" s="31"/>
    </row>
    <row r="679" spans="1:9">
      <c r="A679" s="31"/>
      <c r="B679" s="31"/>
      <c r="C679" s="31"/>
      <c r="D679" s="31"/>
      <c r="E679" s="31"/>
      <c r="F679" s="31"/>
      <c r="G679" s="31"/>
      <c r="I679" s="31"/>
    </row>
    <row r="680" spans="1:9">
      <c r="A680" s="31"/>
      <c r="B680" s="31"/>
      <c r="C680" s="31"/>
      <c r="D680" s="31"/>
      <c r="E680" s="31"/>
      <c r="F680" s="31"/>
      <c r="G680" s="31"/>
      <c r="I680" s="31"/>
    </row>
    <row r="681" spans="1:9">
      <c r="A681" s="31"/>
      <c r="B681" s="31"/>
      <c r="C681" s="31"/>
      <c r="D681" s="31"/>
      <c r="E681" s="31"/>
      <c r="F681" s="31"/>
      <c r="G681" s="31"/>
      <c r="I681" s="31"/>
    </row>
    <row r="682" spans="1:9">
      <c r="A682" s="31"/>
      <c r="B682" s="31"/>
      <c r="C682" s="31"/>
      <c r="D682" s="31"/>
      <c r="E682" s="31"/>
      <c r="F682" s="31"/>
      <c r="G682" s="31"/>
      <c r="I682" s="31"/>
    </row>
    <row r="683" spans="1:9">
      <c r="A683" s="31"/>
      <c r="B683" s="31"/>
      <c r="C683" s="31"/>
      <c r="D683" s="31"/>
      <c r="E683" s="31"/>
      <c r="F683" s="31"/>
      <c r="G683" s="31"/>
      <c r="I683" s="31"/>
    </row>
    <row r="684" spans="1:9">
      <c r="A684" s="31"/>
      <c r="B684" s="31"/>
      <c r="C684" s="31"/>
      <c r="D684" s="31"/>
      <c r="E684" s="31"/>
      <c r="F684" s="31"/>
      <c r="G684" s="31"/>
      <c r="I684" s="31"/>
    </row>
    <row r="685" spans="1:9">
      <c r="A685" s="31"/>
      <c r="B685" s="31"/>
      <c r="C685" s="31"/>
      <c r="D685" s="31"/>
      <c r="E685" s="31"/>
      <c r="F685" s="31"/>
      <c r="G685" s="31"/>
      <c r="I685" s="31"/>
    </row>
    <row r="686" spans="1:9">
      <c r="A686" s="31"/>
      <c r="B686" s="31"/>
      <c r="C686" s="31"/>
      <c r="D686" s="31"/>
      <c r="E686" s="31"/>
      <c r="F686" s="31"/>
      <c r="G686" s="31"/>
      <c r="I686" s="31"/>
    </row>
    <row r="687" spans="1:9">
      <c r="A687" s="31"/>
      <c r="B687" s="31"/>
      <c r="C687" s="31"/>
      <c r="D687" s="31"/>
      <c r="E687" s="31"/>
      <c r="F687" s="31"/>
      <c r="G687" s="31"/>
      <c r="I687" s="31"/>
    </row>
    <row r="688" spans="1:9">
      <c r="A688" s="31"/>
      <c r="B688" s="31"/>
      <c r="C688" s="31"/>
      <c r="D688" s="31"/>
      <c r="E688" s="31"/>
      <c r="F688" s="31"/>
      <c r="G688" s="31"/>
      <c r="I688" s="31"/>
    </row>
    <row r="689" spans="1:9">
      <c r="A689" s="31"/>
      <c r="B689" s="31"/>
      <c r="C689" s="31"/>
      <c r="D689" s="31"/>
      <c r="E689" s="31"/>
      <c r="F689" s="31"/>
      <c r="G689" s="31"/>
      <c r="I689" s="31"/>
    </row>
    <row r="690" spans="1:9">
      <c r="A690" s="31"/>
      <c r="B690" s="31"/>
      <c r="C690" s="31"/>
      <c r="D690" s="31"/>
      <c r="E690" s="31"/>
      <c r="F690" s="31"/>
      <c r="G690" s="31"/>
      <c r="I690" s="31"/>
    </row>
    <row r="691" spans="1:9">
      <c r="A691" s="31"/>
      <c r="B691" s="31"/>
      <c r="C691" s="31"/>
      <c r="D691" s="31"/>
      <c r="E691" s="31"/>
      <c r="F691" s="31"/>
      <c r="G691" s="31"/>
      <c r="I691" s="31"/>
    </row>
    <row r="692" spans="1:9">
      <c r="A692" s="31"/>
      <c r="B692" s="31"/>
      <c r="C692" s="31"/>
      <c r="D692" s="31"/>
      <c r="E692" s="31"/>
      <c r="F692" s="31"/>
      <c r="G692" s="31"/>
      <c r="I692" s="31"/>
    </row>
    <row r="693" spans="1:9">
      <c r="A693" s="31"/>
      <c r="B693" s="31"/>
      <c r="C693" s="31"/>
      <c r="D693" s="31"/>
      <c r="E693" s="31"/>
      <c r="F693" s="31"/>
      <c r="G693" s="31"/>
      <c r="I693" s="31"/>
    </row>
    <row r="694" spans="1:9">
      <c r="A694" s="31"/>
      <c r="B694" s="31"/>
      <c r="C694" s="31"/>
      <c r="D694" s="31"/>
      <c r="E694" s="31"/>
      <c r="F694" s="31"/>
      <c r="G694" s="31"/>
      <c r="I694" s="31"/>
    </row>
    <row r="695" spans="1:9">
      <c r="A695" s="31"/>
      <c r="B695" s="31"/>
      <c r="C695" s="31"/>
      <c r="D695" s="31"/>
      <c r="E695" s="31"/>
      <c r="F695" s="31"/>
      <c r="G695" s="31"/>
      <c r="I695" s="31"/>
    </row>
    <row r="696" spans="1:9">
      <c r="A696" s="31"/>
      <c r="B696" s="31"/>
      <c r="C696" s="31"/>
      <c r="D696" s="31"/>
      <c r="E696" s="31"/>
      <c r="F696" s="31"/>
      <c r="G696" s="31"/>
      <c r="I696" s="31"/>
    </row>
    <row r="697" spans="1:9">
      <c r="A697" s="31"/>
      <c r="B697" s="31"/>
      <c r="C697" s="31"/>
      <c r="D697" s="31"/>
      <c r="E697" s="31"/>
      <c r="F697" s="31"/>
      <c r="G697" s="31"/>
      <c r="I697" s="31"/>
    </row>
    <row r="698" spans="1:9">
      <c r="A698" s="31"/>
      <c r="B698" s="31"/>
      <c r="C698" s="31"/>
      <c r="D698" s="31"/>
      <c r="E698" s="31"/>
      <c r="F698" s="31"/>
      <c r="G698" s="31"/>
      <c r="I698" s="31"/>
    </row>
    <row r="699" spans="1:9">
      <c r="A699" s="31"/>
      <c r="B699" s="31"/>
      <c r="C699" s="31"/>
      <c r="D699" s="31"/>
      <c r="E699" s="31"/>
      <c r="F699" s="31"/>
      <c r="G699" s="31"/>
      <c r="I699" s="31"/>
    </row>
    <row r="700" spans="1:9">
      <c r="A700" s="31"/>
      <c r="B700" s="31"/>
      <c r="C700" s="31"/>
      <c r="D700" s="31"/>
      <c r="E700" s="31"/>
      <c r="F700" s="31"/>
      <c r="G700" s="31"/>
      <c r="I700" s="31"/>
    </row>
    <row r="701" spans="1:9">
      <c r="A701" s="31"/>
      <c r="B701" s="31"/>
      <c r="C701" s="31"/>
      <c r="D701" s="31"/>
      <c r="E701" s="31"/>
      <c r="F701" s="31"/>
      <c r="G701" s="31"/>
      <c r="I701" s="31"/>
    </row>
    <row r="702" spans="1:9">
      <c r="A702" s="31"/>
      <c r="B702" s="31"/>
      <c r="C702" s="31"/>
      <c r="D702" s="31"/>
      <c r="E702" s="31"/>
      <c r="F702" s="31"/>
      <c r="G702" s="31"/>
      <c r="I702" s="31"/>
    </row>
    <row r="703" spans="1:9">
      <c r="A703" s="31"/>
      <c r="B703" s="31"/>
      <c r="C703" s="31"/>
      <c r="D703" s="31"/>
      <c r="E703" s="31"/>
      <c r="F703" s="31"/>
      <c r="G703" s="31"/>
      <c r="I703" s="31"/>
    </row>
    <row r="704" spans="1:9">
      <c r="A704" s="31"/>
      <c r="B704" s="31"/>
      <c r="C704" s="31"/>
      <c r="D704" s="31"/>
      <c r="E704" s="31"/>
      <c r="F704" s="31"/>
      <c r="G704" s="31"/>
      <c r="I704" s="31"/>
    </row>
    <row r="705" spans="1:9">
      <c r="A705" s="31"/>
      <c r="B705" s="31"/>
      <c r="C705" s="31"/>
      <c r="D705" s="31"/>
      <c r="E705" s="31"/>
      <c r="F705" s="31"/>
      <c r="G705" s="31"/>
      <c r="I705" s="31"/>
    </row>
    <row r="706" spans="1:9">
      <c r="A706" s="31"/>
      <c r="B706" s="31"/>
      <c r="C706" s="31"/>
      <c r="D706" s="31"/>
      <c r="E706" s="31"/>
      <c r="F706" s="31"/>
      <c r="G706" s="31"/>
      <c r="I706" s="31"/>
    </row>
    <row r="707" spans="1:9">
      <c r="A707" s="31"/>
      <c r="B707" s="31"/>
      <c r="C707" s="31"/>
      <c r="D707" s="31"/>
      <c r="E707" s="31"/>
      <c r="F707" s="31"/>
      <c r="G707" s="31"/>
      <c r="I707" s="31"/>
    </row>
    <row r="708" spans="1:9">
      <c r="A708" s="31"/>
      <c r="B708" s="31"/>
      <c r="C708" s="31"/>
      <c r="D708" s="31"/>
      <c r="E708" s="31"/>
      <c r="F708" s="31"/>
      <c r="G708" s="31"/>
      <c r="I708" s="31"/>
    </row>
    <row r="709" spans="1:9">
      <c r="A709" s="31"/>
      <c r="B709" s="31"/>
      <c r="C709" s="31"/>
      <c r="D709" s="31"/>
      <c r="E709" s="31"/>
      <c r="F709" s="31"/>
      <c r="G709" s="31"/>
      <c r="I709" s="31"/>
    </row>
    <row r="710" spans="1:9">
      <c r="A710" s="31"/>
      <c r="B710" s="31"/>
      <c r="C710" s="31"/>
      <c r="D710" s="31"/>
      <c r="E710" s="31"/>
      <c r="F710" s="31"/>
      <c r="G710" s="31"/>
      <c r="I710" s="31"/>
    </row>
    <row r="711" spans="1:9">
      <c r="A711" s="31"/>
      <c r="B711" s="31"/>
      <c r="C711" s="31"/>
      <c r="D711" s="31"/>
      <c r="E711" s="31"/>
      <c r="F711" s="31"/>
      <c r="G711" s="31"/>
      <c r="I711" s="31"/>
    </row>
    <row r="712" spans="1:9">
      <c r="A712" s="31"/>
      <c r="B712" s="31"/>
      <c r="C712" s="31"/>
      <c r="D712" s="31"/>
      <c r="E712" s="31"/>
      <c r="F712" s="31"/>
      <c r="G712" s="31"/>
      <c r="I712" s="31"/>
    </row>
    <row r="713" spans="1:9">
      <c r="A713" s="31"/>
      <c r="B713" s="31"/>
      <c r="C713" s="31"/>
      <c r="D713" s="31"/>
      <c r="E713" s="31"/>
      <c r="F713" s="31"/>
      <c r="G713" s="31"/>
      <c r="I713" s="31"/>
    </row>
    <row r="714" spans="1:9">
      <c r="A714" s="31"/>
      <c r="B714" s="31"/>
      <c r="C714" s="31"/>
      <c r="D714" s="31"/>
      <c r="E714" s="31"/>
      <c r="F714" s="31"/>
      <c r="G714" s="31"/>
      <c r="I714" s="31"/>
    </row>
    <row r="715" spans="1:9">
      <c r="A715" s="31"/>
      <c r="B715" s="31"/>
      <c r="C715" s="31"/>
      <c r="D715" s="31"/>
      <c r="E715" s="31"/>
      <c r="F715" s="31"/>
      <c r="G715" s="31"/>
      <c r="I715" s="31"/>
    </row>
    <row r="716" spans="1:9">
      <c r="A716" s="31"/>
      <c r="B716" s="31"/>
      <c r="C716" s="31"/>
      <c r="D716" s="31"/>
      <c r="E716" s="31"/>
      <c r="F716" s="31"/>
      <c r="G716" s="31"/>
      <c r="I716" s="31"/>
    </row>
    <row r="717" spans="1:9">
      <c r="A717" s="31"/>
      <c r="B717" s="31"/>
      <c r="C717" s="31"/>
      <c r="D717" s="31"/>
      <c r="E717" s="31"/>
      <c r="F717" s="31"/>
      <c r="G717" s="31"/>
      <c r="I717" s="31"/>
    </row>
    <row r="718" spans="1:9">
      <c r="A718" s="31"/>
      <c r="B718" s="31"/>
      <c r="C718" s="31"/>
      <c r="D718" s="31"/>
      <c r="E718" s="31"/>
      <c r="F718" s="31"/>
      <c r="G718" s="31"/>
      <c r="I718" s="31"/>
    </row>
    <row r="719" spans="1:9">
      <c r="A719" s="31"/>
      <c r="B719" s="31"/>
      <c r="C719" s="31"/>
      <c r="D719" s="31"/>
      <c r="E719" s="31"/>
      <c r="F719" s="31"/>
      <c r="G719" s="31"/>
      <c r="I719" s="31"/>
    </row>
    <row r="720" spans="1:9">
      <c r="A720" s="31"/>
      <c r="B720" s="31"/>
      <c r="C720" s="31"/>
      <c r="D720" s="31"/>
      <c r="E720" s="31"/>
      <c r="F720" s="31"/>
      <c r="G720" s="31"/>
      <c r="I720" s="31"/>
    </row>
    <row r="721" spans="1:9">
      <c r="A721" s="31"/>
      <c r="B721" s="31"/>
      <c r="C721" s="31"/>
      <c r="D721" s="31"/>
      <c r="E721" s="31"/>
      <c r="F721" s="31"/>
      <c r="G721" s="31"/>
      <c r="I721" s="31"/>
    </row>
    <row r="722" spans="1:9">
      <c r="A722" s="31"/>
      <c r="B722" s="31"/>
      <c r="C722" s="31"/>
      <c r="D722" s="31"/>
      <c r="E722" s="31"/>
      <c r="F722" s="31"/>
      <c r="G722" s="31"/>
      <c r="I722" s="31"/>
    </row>
    <row r="723" spans="1:9">
      <c r="A723" s="31"/>
      <c r="B723" s="31"/>
      <c r="C723" s="31"/>
      <c r="D723" s="31"/>
      <c r="E723" s="31"/>
      <c r="F723" s="31"/>
      <c r="G723" s="31"/>
      <c r="I723" s="31"/>
    </row>
    <row r="724" spans="1:9">
      <c r="A724" s="31"/>
      <c r="B724" s="31"/>
      <c r="C724" s="31"/>
      <c r="D724" s="31"/>
      <c r="E724" s="31"/>
      <c r="F724" s="31"/>
      <c r="G724" s="31"/>
      <c r="I724" s="31"/>
    </row>
    <row r="725" spans="1:9">
      <c r="A725" s="31"/>
      <c r="B725" s="31"/>
      <c r="C725" s="31"/>
      <c r="D725" s="31"/>
      <c r="E725" s="31"/>
      <c r="F725" s="31"/>
      <c r="G725" s="31"/>
      <c r="I725" s="31"/>
    </row>
    <row r="726" spans="1:9">
      <c r="A726" s="31"/>
      <c r="B726" s="31"/>
      <c r="C726" s="31"/>
      <c r="D726" s="31"/>
      <c r="E726" s="31"/>
      <c r="F726" s="31"/>
      <c r="G726" s="31"/>
      <c r="I726" s="31"/>
    </row>
    <row r="727" spans="1:9">
      <c r="A727" s="31"/>
      <c r="B727" s="31"/>
      <c r="C727" s="31"/>
      <c r="D727" s="31"/>
      <c r="E727" s="31"/>
      <c r="F727" s="31"/>
      <c r="G727" s="31"/>
      <c r="I727" s="31"/>
    </row>
    <row r="728" spans="1:9">
      <c r="A728" s="31"/>
      <c r="B728" s="31"/>
      <c r="C728" s="31"/>
      <c r="D728" s="31"/>
      <c r="E728" s="31"/>
      <c r="F728" s="31"/>
      <c r="G728" s="31"/>
      <c r="I728" s="31"/>
    </row>
    <row r="729" spans="1:9">
      <c r="A729" s="31"/>
      <c r="B729" s="31"/>
      <c r="C729" s="31"/>
      <c r="D729" s="31"/>
      <c r="E729" s="31"/>
      <c r="F729" s="31"/>
      <c r="G729" s="31"/>
      <c r="I729" s="31"/>
    </row>
    <row r="730" spans="1:9">
      <c r="A730" s="31"/>
      <c r="B730" s="31"/>
      <c r="C730" s="31"/>
      <c r="D730" s="31"/>
      <c r="E730" s="31"/>
      <c r="F730" s="31"/>
      <c r="G730" s="31"/>
      <c r="I730" s="31"/>
    </row>
    <row r="731" spans="1:9">
      <c r="A731" s="31"/>
      <c r="B731" s="31"/>
      <c r="C731" s="31"/>
      <c r="D731" s="31"/>
      <c r="E731" s="31"/>
      <c r="F731" s="31"/>
      <c r="G731" s="31"/>
      <c r="I731" s="31"/>
    </row>
    <row r="732" spans="1:9">
      <c r="A732" s="31"/>
      <c r="B732" s="31"/>
      <c r="C732" s="31"/>
      <c r="D732" s="31"/>
      <c r="E732" s="31"/>
      <c r="F732" s="31"/>
      <c r="G732" s="31"/>
      <c r="I732" s="31"/>
    </row>
    <row r="733" spans="1:9">
      <c r="A733" s="31"/>
      <c r="B733" s="31"/>
      <c r="C733" s="31"/>
      <c r="D733" s="31"/>
      <c r="E733" s="31"/>
      <c r="F733" s="31"/>
      <c r="G733" s="31"/>
      <c r="I733" s="31"/>
    </row>
    <row r="734" spans="1:9">
      <c r="A734" s="31"/>
      <c r="B734" s="31"/>
      <c r="C734" s="31"/>
      <c r="D734" s="31"/>
      <c r="E734" s="31"/>
      <c r="F734" s="31"/>
      <c r="G734" s="31"/>
      <c r="I734" s="31"/>
    </row>
    <row r="735" spans="1:9">
      <c r="A735" s="31"/>
      <c r="B735" s="31"/>
      <c r="C735" s="31"/>
      <c r="D735" s="31"/>
      <c r="E735" s="31"/>
      <c r="F735" s="31"/>
      <c r="G735" s="31"/>
      <c r="I735" s="31"/>
    </row>
    <row r="736" spans="1:9">
      <c r="A736" s="31"/>
      <c r="B736" s="31"/>
      <c r="C736" s="31"/>
      <c r="D736" s="31"/>
      <c r="E736" s="31"/>
      <c r="F736" s="31"/>
      <c r="G736" s="31"/>
      <c r="I736" s="31"/>
    </row>
    <row r="737" spans="1:9">
      <c r="A737" s="31"/>
      <c r="B737" s="31"/>
      <c r="C737" s="31"/>
      <c r="D737" s="31"/>
      <c r="E737" s="31"/>
      <c r="F737" s="31"/>
      <c r="G737" s="31"/>
      <c r="I737" s="31"/>
    </row>
    <row r="738" spans="1:9">
      <c r="A738" s="31"/>
      <c r="B738" s="31"/>
      <c r="C738" s="31"/>
      <c r="D738" s="31"/>
      <c r="E738" s="31"/>
      <c r="F738" s="31"/>
      <c r="G738" s="31"/>
      <c r="I738" s="31"/>
    </row>
    <row r="739" spans="1:9">
      <c r="A739" s="31"/>
      <c r="B739" s="31"/>
      <c r="C739" s="31"/>
      <c r="D739" s="31"/>
      <c r="E739" s="31"/>
      <c r="F739" s="31"/>
      <c r="G739" s="31"/>
      <c r="I739" s="31"/>
    </row>
    <row r="740" spans="1:9">
      <c r="A740" s="31"/>
      <c r="B740" s="31"/>
      <c r="C740" s="31"/>
      <c r="D740" s="31"/>
      <c r="E740" s="31"/>
      <c r="F740" s="31"/>
      <c r="G740" s="31"/>
      <c r="I740" s="31"/>
    </row>
    <row r="741" spans="1:9">
      <c r="A741" s="31"/>
      <c r="B741" s="31"/>
      <c r="C741" s="31"/>
      <c r="D741" s="31"/>
      <c r="E741" s="31"/>
      <c r="F741" s="31"/>
      <c r="G741" s="31"/>
      <c r="I741" s="31"/>
    </row>
    <row r="742" spans="1:9">
      <c r="A742" s="31"/>
      <c r="B742" s="31"/>
      <c r="C742" s="31"/>
      <c r="D742" s="31"/>
      <c r="E742" s="31"/>
      <c r="F742" s="31"/>
      <c r="G742" s="31"/>
      <c r="I742" s="31"/>
    </row>
    <row r="743" spans="1:9">
      <c r="A743" s="31"/>
      <c r="B743" s="31"/>
      <c r="C743" s="31"/>
      <c r="D743" s="31"/>
      <c r="E743" s="31"/>
      <c r="F743" s="31"/>
      <c r="G743" s="31"/>
      <c r="I743" s="31"/>
    </row>
    <row r="744" spans="1:9">
      <c r="A744" s="31"/>
      <c r="B744" s="31"/>
      <c r="C744" s="31"/>
      <c r="D744" s="31"/>
      <c r="E744" s="31"/>
      <c r="F744" s="31"/>
      <c r="G744" s="31"/>
      <c r="I744" s="31"/>
    </row>
    <row r="745" spans="1:9">
      <c r="A745" s="31"/>
      <c r="B745" s="31"/>
      <c r="C745" s="31"/>
      <c r="D745" s="31"/>
      <c r="E745" s="31"/>
      <c r="F745" s="31"/>
      <c r="G745" s="31"/>
      <c r="I745" s="31"/>
    </row>
    <row r="746" spans="1:9">
      <c r="A746" s="31"/>
      <c r="B746" s="31"/>
      <c r="C746" s="31"/>
      <c r="D746" s="31"/>
      <c r="E746" s="31"/>
      <c r="F746" s="31"/>
      <c r="G746" s="31"/>
      <c r="I746" s="31"/>
    </row>
    <row r="747" spans="1:9">
      <c r="A747" s="31"/>
      <c r="B747" s="31"/>
      <c r="C747" s="31"/>
      <c r="D747" s="31"/>
      <c r="E747" s="31"/>
      <c r="F747" s="31"/>
      <c r="G747" s="31"/>
      <c r="I747" s="31"/>
    </row>
    <row r="748" spans="1:9">
      <c r="A748" s="31"/>
      <c r="B748" s="31"/>
      <c r="C748" s="31"/>
      <c r="D748" s="31"/>
      <c r="E748" s="31"/>
      <c r="F748" s="31"/>
      <c r="G748" s="31"/>
      <c r="I748" s="31"/>
    </row>
    <row r="749" spans="1:9">
      <c r="A749" s="31"/>
      <c r="B749" s="31"/>
      <c r="C749" s="31"/>
      <c r="D749" s="31"/>
      <c r="E749" s="31"/>
      <c r="F749" s="31"/>
      <c r="G749" s="31"/>
      <c r="I749" s="31"/>
    </row>
    <row r="750" spans="1:9">
      <c r="A750" s="31"/>
      <c r="B750" s="31"/>
      <c r="C750" s="31"/>
      <c r="D750" s="31"/>
      <c r="E750" s="31"/>
      <c r="F750" s="31"/>
      <c r="G750" s="31"/>
      <c r="I750" s="31"/>
    </row>
    <row r="751" spans="1:9">
      <c r="A751" s="31"/>
      <c r="B751" s="31"/>
      <c r="C751" s="31"/>
      <c r="D751" s="31"/>
      <c r="E751" s="31"/>
      <c r="F751" s="31"/>
      <c r="G751" s="31"/>
      <c r="I751" s="31"/>
    </row>
    <row r="752" spans="1:9">
      <c r="A752" s="31"/>
      <c r="B752" s="31"/>
      <c r="C752" s="31"/>
      <c r="D752" s="31"/>
      <c r="E752" s="31"/>
      <c r="F752" s="31"/>
      <c r="G752" s="31"/>
      <c r="I752" s="31"/>
    </row>
    <row r="753" spans="1:9">
      <c r="A753" s="31"/>
      <c r="B753" s="31"/>
      <c r="C753" s="31"/>
      <c r="D753" s="31"/>
      <c r="E753" s="31"/>
      <c r="F753" s="31"/>
      <c r="G753" s="31"/>
      <c r="I753" s="31"/>
    </row>
    <row r="754" spans="1:9">
      <c r="A754" s="31"/>
      <c r="B754" s="31"/>
      <c r="C754" s="31"/>
      <c r="D754" s="31"/>
      <c r="E754" s="31"/>
      <c r="F754" s="31"/>
      <c r="G754" s="31"/>
      <c r="I754" s="31"/>
    </row>
    <row r="755" spans="1:9">
      <c r="A755" s="31"/>
      <c r="B755" s="31"/>
      <c r="C755" s="31"/>
      <c r="D755" s="31"/>
      <c r="E755" s="31"/>
      <c r="F755" s="31"/>
      <c r="G755" s="31"/>
      <c r="I755" s="31"/>
    </row>
    <row r="756" spans="1:9">
      <c r="A756" s="31"/>
      <c r="B756" s="31"/>
      <c r="C756" s="31"/>
      <c r="D756" s="31"/>
      <c r="E756" s="31"/>
      <c r="F756" s="31"/>
      <c r="G756" s="31"/>
      <c r="I756" s="31"/>
    </row>
    <row r="757" spans="1:9">
      <c r="A757" s="31"/>
      <c r="B757" s="31"/>
      <c r="C757" s="31"/>
      <c r="D757" s="31"/>
      <c r="E757" s="31"/>
      <c r="F757" s="31"/>
      <c r="G757" s="31"/>
      <c r="I757" s="31"/>
    </row>
    <row r="758" spans="1:9">
      <c r="A758" s="31"/>
      <c r="B758" s="31"/>
      <c r="C758" s="31"/>
      <c r="D758" s="31"/>
      <c r="E758" s="31"/>
      <c r="F758" s="31"/>
      <c r="G758" s="31"/>
      <c r="I758" s="31"/>
    </row>
    <row r="759" spans="1:9">
      <c r="A759" s="31"/>
      <c r="B759" s="31"/>
      <c r="C759" s="31"/>
      <c r="D759" s="31"/>
      <c r="E759" s="31"/>
      <c r="F759" s="31"/>
      <c r="G759" s="31"/>
      <c r="I759" s="31"/>
    </row>
    <row r="760" spans="1:9">
      <c r="A760" s="31"/>
      <c r="B760" s="31"/>
      <c r="C760" s="31"/>
      <c r="D760" s="31"/>
      <c r="E760" s="31"/>
      <c r="F760" s="31"/>
      <c r="G760" s="31"/>
      <c r="I760" s="31"/>
    </row>
    <row r="761" spans="1:9">
      <c r="A761" s="31"/>
      <c r="B761" s="31"/>
      <c r="C761" s="31"/>
      <c r="D761" s="31"/>
      <c r="E761" s="31"/>
      <c r="F761" s="31"/>
      <c r="G761" s="31"/>
      <c r="I761" s="31"/>
    </row>
    <row r="762" spans="1:9">
      <c r="A762" s="31"/>
      <c r="B762" s="31"/>
      <c r="C762" s="31"/>
      <c r="D762" s="31"/>
      <c r="E762" s="31"/>
      <c r="F762" s="31"/>
      <c r="G762" s="31"/>
      <c r="I762" s="31"/>
    </row>
    <row r="763" spans="1:9">
      <c r="A763" s="31"/>
      <c r="B763" s="31"/>
      <c r="C763" s="31"/>
      <c r="D763" s="31"/>
      <c r="E763" s="31"/>
      <c r="F763" s="31"/>
      <c r="G763" s="31"/>
      <c r="I763" s="31"/>
    </row>
    <row r="764" spans="1:9">
      <c r="A764" s="31"/>
      <c r="B764" s="31"/>
      <c r="C764" s="31"/>
      <c r="D764" s="31"/>
      <c r="E764" s="31"/>
      <c r="F764" s="31"/>
      <c r="G764" s="31"/>
      <c r="I764" s="31"/>
    </row>
    <row r="765" spans="1:9">
      <c r="A765" s="31"/>
      <c r="B765" s="31"/>
      <c r="C765" s="31"/>
      <c r="D765" s="31"/>
      <c r="E765" s="31"/>
      <c r="F765" s="31"/>
      <c r="G765" s="31"/>
      <c r="I765" s="31"/>
    </row>
    <row r="766" spans="1:9">
      <c r="A766" s="31"/>
      <c r="B766" s="31"/>
      <c r="C766" s="31"/>
      <c r="D766" s="31"/>
      <c r="E766" s="31"/>
      <c r="F766" s="31"/>
      <c r="G766" s="31"/>
      <c r="I766" s="31"/>
    </row>
    <row r="767" spans="1:9">
      <c r="A767" s="31"/>
      <c r="B767" s="31"/>
      <c r="C767" s="31"/>
      <c r="D767" s="31"/>
      <c r="E767" s="31"/>
      <c r="F767" s="31"/>
      <c r="G767" s="31"/>
      <c r="I767" s="31"/>
    </row>
    <row r="768" spans="1:9">
      <c r="A768" s="31"/>
      <c r="B768" s="31"/>
      <c r="C768" s="31"/>
      <c r="D768" s="31"/>
      <c r="E768" s="31"/>
      <c r="F768" s="31"/>
      <c r="G768" s="31"/>
      <c r="I768" s="31"/>
    </row>
    <row r="769" spans="1:9">
      <c r="A769" s="31"/>
      <c r="B769" s="31"/>
      <c r="C769" s="31"/>
      <c r="D769" s="31"/>
      <c r="E769" s="31"/>
      <c r="F769" s="31"/>
      <c r="G769" s="31"/>
      <c r="I769" s="31"/>
    </row>
    <row r="770" spans="1:9">
      <c r="A770" s="31"/>
      <c r="B770" s="31"/>
      <c r="C770" s="31"/>
      <c r="D770" s="31"/>
      <c r="E770" s="31"/>
      <c r="F770" s="31"/>
      <c r="G770" s="31"/>
      <c r="I770" s="31"/>
    </row>
    <row r="771" spans="1:9">
      <c r="A771" s="31"/>
      <c r="B771" s="31"/>
      <c r="C771" s="31"/>
      <c r="D771" s="31"/>
      <c r="E771" s="31"/>
      <c r="F771" s="31"/>
      <c r="G771" s="31"/>
      <c r="I771" s="31"/>
    </row>
    <row r="772" spans="1:9">
      <c r="A772" s="31"/>
      <c r="B772" s="31"/>
      <c r="C772" s="31"/>
      <c r="D772" s="31"/>
      <c r="E772" s="31"/>
      <c r="F772" s="31"/>
      <c r="G772" s="31"/>
      <c r="I772" s="31"/>
    </row>
    <row r="773" spans="1:9">
      <c r="A773" s="31"/>
      <c r="B773" s="31"/>
      <c r="C773" s="31"/>
      <c r="D773" s="31"/>
      <c r="E773" s="31"/>
      <c r="F773" s="31"/>
      <c r="G773" s="31"/>
      <c r="I773" s="31"/>
    </row>
    <row r="774" spans="1:9">
      <c r="A774" s="31"/>
      <c r="B774" s="31"/>
      <c r="C774" s="31"/>
      <c r="D774" s="31"/>
      <c r="E774" s="31"/>
      <c r="F774" s="31"/>
      <c r="G774" s="31"/>
      <c r="I774" s="31"/>
    </row>
    <row r="775" spans="1:9">
      <c r="A775" s="31"/>
      <c r="B775" s="31"/>
      <c r="C775" s="31"/>
      <c r="D775" s="31"/>
      <c r="E775" s="31"/>
      <c r="F775" s="31"/>
      <c r="G775" s="31"/>
      <c r="I775" s="31"/>
    </row>
    <row r="776" spans="1:9">
      <c r="A776" s="31"/>
      <c r="B776" s="31"/>
      <c r="C776" s="31"/>
      <c r="D776" s="31"/>
      <c r="E776" s="31"/>
      <c r="F776" s="31"/>
      <c r="G776" s="31"/>
      <c r="I776" s="31"/>
    </row>
    <row r="777" spans="1:9">
      <c r="A777" s="31"/>
      <c r="B777" s="31"/>
      <c r="C777" s="31"/>
      <c r="D777" s="31"/>
      <c r="E777" s="31"/>
      <c r="F777" s="31"/>
      <c r="G777" s="31"/>
      <c r="I777" s="31"/>
    </row>
    <row r="778" spans="1:9">
      <c r="A778" s="31"/>
      <c r="B778" s="31"/>
      <c r="C778" s="31"/>
      <c r="D778" s="31"/>
      <c r="E778" s="31"/>
      <c r="F778" s="31"/>
      <c r="G778" s="31"/>
      <c r="I778" s="31"/>
    </row>
    <row r="779" spans="1:9">
      <c r="A779" s="31"/>
      <c r="B779" s="31"/>
      <c r="C779" s="31"/>
      <c r="D779" s="31"/>
      <c r="E779" s="31"/>
      <c r="F779" s="31"/>
      <c r="G779" s="31"/>
      <c r="I779" s="31"/>
    </row>
    <row r="780" spans="1:9">
      <c r="A780" s="31"/>
      <c r="B780" s="31"/>
      <c r="C780" s="31"/>
      <c r="D780" s="31"/>
      <c r="E780" s="31"/>
      <c r="F780" s="31"/>
      <c r="G780" s="31"/>
      <c r="I780" s="31"/>
    </row>
    <row r="781" spans="1:9">
      <c r="A781" s="31"/>
      <c r="B781" s="31"/>
      <c r="C781" s="31"/>
      <c r="D781" s="31"/>
      <c r="E781" s="31"/>
      <c r="F781" s="31"/>
      <c r="G781" s="31"/>
      <c r="I781" s="31"/>
    </row>
    <row r="782" spans="1:9">
      <c r="A782" s="31"/>
      <c r="B782" s="31"/>
      <c r="C782" s="31"/>
      <c r="D782" s="31"/>
      <c r="E782" s="31"/>
      <c r="F782" s="31"/>
      <c r="G782" s="31"/>
      <c r="I782" s="31"/>
    </row>
    <row r="783" spans="1:9">
      <c r="A783" s="31"/>
      <c r="B783" s="31"/>
      <c r="C783" s="31"/>
      <c r="D783" s="31"/>
      <c r="E783" s="31"/>
      <c r="F783" s="31"/>
      <c r="G783" s="31"/>
      <c r="I783" s="31"/>
    </row>
    <row r="784" spans="1:9">
      <c r="A784" s="31"/>
      <c r="B784" s="31"/>
      <c r="C784" s="31"/>
      <c r="D784" s="31"/>
      <c r="E784" s="31"/>
      <c r="F784" s="31"/>
      <c r="G784" s="31"/>
      <c r="I784" s="31"/>
    </row>
    <row r="785" spans="1:9">
      <c r="A785" s="31"/>
      <c r="B785" s="31"/>
      <c r="C785" s="31"/>
      <c r="D785" s="31"/>
      <c r="E785" s="31"/>
      <c r="F785" s="31"/>
      <c r="G785" s="31"/>
      <c r="I785" s="31"/>
    </row>
    <row r="786" spans="1:9">
      <c r="A786" s="31"/>
      <c r="B786" s="31"/>
      <c r="C786" s="31"/>
      <c r="D786" s="31"/>
      <c r="E786" s="31"/>
      <c r="F786" s="31"/>
      <c r="G786" s="31"/>
      <c r="I786" s="31"/>
    </row>
    <row r="787" spans="1:9">
      <c r="A787" s="31"/>
      <c r="B787" s="31"/>
      <c r="C787" s="31"/>
      <c r="D787" s="31"/>
      <c r="E787" s="31"/>
      <c r="F787" s="31"/>
      <c r="G787" s="31"/>
      <c r="I787" s="31"/>
    </row>
    <row r="788" spans="1:9">
      <c r="A788" s="31"/>
      <c r="B788" s="31"/>
      <c r="C788" s="31"/>
      <c r="D788" s="31"/>
      <c r="E788" s="31"/>
      <c r="F788" s="31"/>
      <c r="G788" s="31"/>
      <c r="I788" s="31"/>
    </row>
    <row r="789" spans="1:9">
      <c r="A789" s="31"/>
      <c r="B789" s="31"/>
      <c r="C789" s="31"/>
      <c r="D789" s="31"/>
      <c r="E789" s="31"/>
      <c r="F789" s="31"/>
      <c r="G789" s="31"/>
      <c r="I789" s="31"/>
    </row>
    <row r="790" spans="1:9">
      <c r="A790" s="31"/>
      <c r="B790" s="31"/>
      <c r="C790" s="31"/>
      <c r="D790" s="31"/>
      <c r="E790" s="31"/>
      <c r="F790" s="31"/>
      <c r="G790" s="31"/>
      <c r="I790" s="31"/>
    </row>
    <row r="791" spans="1:9">
      <c r="A791" s="31"/>
      <c r="B791" s="31"/>
      <c r="C791" s="31"/>
      <c r="D791" s="31"/>
      <c r="E791" s="31"/>
      <c r="F791" s="31"/>
      <c r="G791" s="31"/>
      <c r="I791" s="31"/>
    </row>
    <row r="792" spans="1:9">
      <c r="A792" s="31"/>
      <c r="B792" s="31"/>
      <c r="C792" s="31"/>
      <c r="D792" s="31"/>
      <c r="E792" s="31"/>
      <c r="F792" s="31"/>
      <c r="G792" s="31"/>
      <c r="I792" s="31"/>
    </row>
    <row r="793" spans="1:9">
      <c r="A793" s="31"/>
      <c r="B793" s="31"/>
      <c r="C793" s="31"/>
      <c r="D793" s="31"/>
      <c r="E793" s="31"/>
      <c r="F793" s="31"/>
      <c r="G793" s="31"/>
      <c r="I793" s="31"/>
    </row>
    <row r="794" spans="1:9">
      <c r="A794" s="31"/>
      <c r="B794" s="31"/>
      <c r="C794" s="31"/>
      <c r="D794" s="31"/>
      <c r="E794" s="31"/>
      <c r="F794" s="31"/>
      <c r="G794" s="31"/>
      <c r="I794" s="31"/>
    </row>
    <row r="795" spans="1:9">
      <c r="A795" s="31"/>
      <c r="B795" s="31"/>
      <c r="C795" s="31"/>
      <c r="D795" s="31"/>
      <c r="E795" s="31"/>
      <c r="F795" s="31"/>
      <c r="G795" s="31"/>
      <c r="I795" s="31"/>
    </row>
    <row r="796" spans="1:9">
      <c r="A796" s="31"/>
      <c r="B796" s="31"/>
      <c r="C796" s="31"/>
      <c r="D796" s="31"/>
      <c r="E796" s="31"/>
      <c r="F796" s="31"/>
      <c r="G796" s="31"/>
      <c r="I796" s="31"/>
    </row>
    <row r="797" spans="1:9">
      <c r="A797" s="31"/>
      <c r="B797" s="31"/>
      <c r="C797" s="31"/>
      <c r="D797" s="31"/>
      <c r="E797" s="31"/>
      <c r="F797" s="31"/>
      <c r="G797" s="31"/>
      <c r="I797" s="31"/>
    </row>
    <row r="798" spans="1:9">
      <c r="A798" s="31"/>
      <c r="B798" s="31"/>
      <c r="C798" s="31"/>
      <c r="D798" s="31"/>
      <c r="E798" s="31"/>
      <c r="F798" s="31"/>
      <c r="G798" s="31"/>
      <c r="I798" s="31"/>
    </row>
    <row r="799" spans="1:9">
      <c r="A799" s="31"/>
      <c r="B799" s="31"/>
      <c r="C799" s="31"/>
      <c r="D799" s="31"/>
      <c r="E799" s="31"/>
      <c r="F799" s="31"/>
      <c r="G799" s="31"/>
      <c r="I799" s="31"/>
    </row>
    <row r="800" spans="1:9">
      <c r="A800" s="31"/>
      <c r="B800" s="31"/>
      <c r="C800" s="31"/>
      <c r="D800" s="31"/>
      <c r="E800" s="31"/>
      <c r="F800" s="31"/>
      <c r="G800" s="31"/>
      <c r="I800" s="31"/>
    </row>
    <row r="801" spans="1:9">
      <c r="A801" s="31"/>
      <c r="B801" s="31"/>
      <c r="C801" s="31"/>
      <c r="D801" s="31"/>
      <c r="E801" s="31"/>
      <c r="F801" s="31"/>
      <c r="G801" s="31"/>
      <c r="I801" s="31"/>
    </row>
    <row r="802" spans="1:9">
      <c r="A802" s="31"/>
      <c r="B802" s="31"/>
      <c r="C802" s="31"/>
      <c r="D802" s="31"/>
      <c r="E802" s="31"/>
      <c r="F802" s="31"/>
      <c r="G802" s="31"/>
      <c r="I802" s="31"/>
    </row>
    <row r="803" spans="1:9">
      <c r="A803" s="31"/>
      <c r="B803" s="31"/>
      <c r="C803" s="31"/>
      <c r="D803" s="31"/>
      <c r="E803" s="31"/>
      <c r="F803" s="31"/>
      <c r="G803" s="31"/>
      <c r="I803" s="31"/>
    </row>
    <row r="804" spans="1:9">
      <c r="A804" s="31"/>
      <c r="B804" s="31"/>
      <c r="C804" s="31"/>
      <c r="D804" s="31"/>
      <c r="E804" s="31"/>
      <c r="F804" s="31"/>
      <c r="G804" s="31"/>
      <c r="I804" s="31"/>
    </row>
    <row r="805" spans="1:9">
      <c r="A805" s="31"/>
      <c r="B805" s="31"/>
      <c r="C805" s="31"/>
      <c r="D805" s="31"/>
      <c r="E805" s="31"/>
      <c r="F805" s="31"/>
      <c r="G805" s="31"/>
      <c r="I805" s="31"/>
    </row>
    <row r="806" spans="1:9">
      <c r="A806" s="31"/>
      <c r="B806" s="31"/>
      <c r="C806" s="31"/>
      <c r="D806" s="31"/>
      <c r="E806" s="31"/>
      <c r="F806" s="31"/>
      <c r="G806" s="31"/>
      <c r="I806" s="31"/>
    </row>
    <row r="807" spans="1:9">
      <c r="A807" s="31"/>
      <c r="B807" s="31"/>
      <c r="C807" s="31"/>
      <c r="D807" s="31"/>
      <c r="E807" s="31"/>
      <c r="F807" s="31"/>
      <c r="G807" s="31"/>
      <c r="I807" s="31"/>
    </row>
    <row r="808" spans="1:9">
      <c r="A808" s="31"/>
      <c r="B808" s="31"/>
      <c r="C808" s="31"/>
      <c r="D808" s="31"/>
      <c r="E808" s="31"/>
      <c r="F808" s="31"/>
      <c r="G808" s="31"/>
      <c r="I808" s="31"/>
    </row>
    <row r="809" spans="1:9">
      <c r="A809" s="31"/>
      <c r="B809" s="31"/>
      <c r="C809" s="31"/>
      <c r="D809" s="31"/>
      <c r="E809" s="31"/>
      <c r="F809" s="31"/>
      <c r="G809" s="31"/>
      <c r="I809" s="31"/>
    </row>
    <row r="810" spans="1:9">
      <c r="A810" s="31"/>
      <c r="B810" s="31"/>
      <c r="C810" s="31"/>
      <c r="D810" s="31"/>
      <c r="E810" s="31"/>
      <c r="F810" s="31"/>
      <c r="G810" s="31"/>
      <c r="I810" s="31"/>
    </row>
    <row r="811" spans="1:9">
      <c r="A811" s="31"/>
      <c r="B811" s="31"/>
      <c r="C811" s="31"/>
      <c r="D811" s="31"/>
      <c r="E811" s="31"/>
      <c r="F811" s="31"/>
      <c r="G811" s="31"/>
      <c r="I811" s="31"/>
    </row>
    <row r="812" spans="1:9">
      <c r="A812" s="31"/>
      <c r="B812" s="31"/>
      <c r="C812" s="31"/>
      <c r="D812" s="31"/>
      <c r="E812" s="31"/>
      <c r="F812" s="31"/>
      <c r="G812" s="31"/>
      <c r="I812" s="31"/>
    </row>
    <row r="813" spans="1:9">
      <c r="A813" s="31"/>
      <c r="B813" s="31"/>
      <c r="C813" s="31"/>
      <c r="D813" s="31"/>
      <c r="E813" s="31"/>
      <c r="F813" s="31"/>
      <c r="G813" s="31"/>
      <c r="I813" s="31"/>
    </row>
    <row r="814" spans="1:9">
      <c r="A814" s="31"/>
      <c r="B814" s="31"/>
      <c r="C814" s="31"/>
      <c r="D814" s="31"/>
      <c r="E814" s="31"/>
      <c r="F814" s="31"/>
      <c r="G814" s="31"/>
      <c r="I814" s="31"/>
    </row>
    <row r="815" spans="1:9">
      <c r="A815" s="31"/>
      <c r="B815" s="31"/>
      <c r="C815" s="31"/>
      <c r="D815" s="31"/>
      <c r="E815" s="31"/>
      <c r="F815" s="31"/>
      <c r="G815" s="31"/>
      <c r="I815" s="31"/>
    </row>
    <row r="816" spans="1:9">
      <c r="A816" s="31"/>
      <c r="B816" s="31"/>
      <c r="C816" s="31"/>
      <c r="D816" s="31"/>
      <c r="E816" s="31"/>
      <c r="F816" s="31"/>
      <c r="G816" s="31"/>
      <c r="I816" s="31"/>
    </row>
    <row r="817" spans="1:9">
      <c r="A817" s="31"/>
      <c r="B817" s="31"/>
      <c r="C817" s="31"/>
      <c r="D817" s="31"/>
      <c r="E817" s="31"/>
      <c r="F817" s="31"/>
      <c r="G817" s="31"/>
      <c r="I817" s="31"/>
    </row>
    <row r="818" spans="1:9">
      <c r="A818" s="31"/>
      <c r="B818" s="31"/>
      <c r="C818" s="31"/>
      <c r="D818" s="31"/>
      <c r="E818" s="31"/>
      <c r="F818" s="31"/>
      <c r="G818" s="31"/>
      <c r="I818" s="31"/>
    </row>
    <row r="819" spans="1:9">
      <c r="A819" s="31"/>
      <c r="B819" s="31"/>
      <c r="C819" s="31"/>
      <c r="D819" s="31"/>
      <c r="E819" s="31"/>
      <c r="F819" s="31"/>
      <c r="G819" s="31"/>
      <c r="I819" s="31"/>
    </row>
    <row r="820" spans="1:9">
      <c r="A820" s="31"/>
      <c r="B820" s="31"/>
      <c r="C820" s="31"/>
      <c r="D820" s="31"/>
      <c r="E820" s="31"/>
      <c r="F820" s="31"/>
      <c r="G820" s="31"/>
      <c r="I820" s="31"/>
    </row>
    <row r="821" spans="1:9">
      <c r="A821" s="31"/>
      <c r="B821" s="31"/>
      <c r="C821" s="31"/>
      <c r="D821" s="31"/>
      <c r="E821" s="31"/>
      <c r="F821" s="31"/>
      <c r="G821" s="31"/>
      <c r="I821" s="31"/>
    </row>
    <row r="822" spans="1:9">
      <c r="A822" s="31"/>
      <c r="B822" s="31"/>
      <c r="C822" s="31"/>
      <c r="D822" s="31"/>
      <c r="E822" s="31"/>
      <c r="F822" s="31"/>
      <c r="G822" s="31"/>
      <c r="I822" s="31"/>
    </row>
    <row r="823" spans="1:9">
      <c r="A823" s="31"/>
      <c r="B823" s="31"/>
      <c r="C823" s="31"/>
      <c r="D823" s="31"/>
      <c r="E823" s="31"/>
      <c r="F823" s="31"/>
      <c r="G823" s="31"/>
      <c r="I823" s="31"/>
    </row>
    <row r="824" spans="1:9">
      <c r="A824" s="31"/>
      <c r="B824" s="31"/>
      <c r="C824" s="31"/>
      <c r="D824" s="31"/>
      <c r="E824" s="31"/>
      <c r="F824" s="31"/>
      <c r="G824" s="31"/>
      <c r="I824" s="31"/>
    </row>
    <row r="825" spans="1:9">
      <c r="A825" s="31"/>
      <c r="B825" s="31"/>
      <c r="C825" s="31"/>
      <c r="D825" s="31"/>
      <c r="E825" s="31"/>
      <c r="F825" s="31"/>
      <c r="G825" s="31"/>
      <c r="I825" s="31"/>
    </row>
    <row r="826" spans="1:9">
      <c r="A826" s="31"/>
      <c r="B826" s="31"/>
      <c r="C826" s="31"/>
      <c r="D826" s="31"/>
      <c r="E826" s="31"/>
      <c r="F826" s="31"/>
      <c r="G826" s="31"/>
      <c r="I826" s="31"/>
    </row>
    <row r="827" spans="1:9">
      <c r="A827" s="31"/>
      <c r="B827" s="31"/>
      <c r="C827" s="31"/>
      <c r="D827" s="31"/>
      <c r="E827" s="31"/>
      <c r="F827" s="31"/>
      <c r="G827" s="31"/>
      <c r="I827" s="31"/>
    </row>
    <row r="828" spans="1:9">
      <c r="A828" s="31"/>
      <c r="B828" s="31"/>
      <c r="C828" s="31"/>
      <c r="D828" s="31"/>
      <c r="E828" s="31"/>
      <c r="F828" s="31"/>
      <c r="G828" s="31"/>
      <c r="I828" s="31"/>
    </row>
    <row r="829" spans="1:9">
      <c r="A829" s="31"/>
      <c r="B829" s="31"/>
      <c r="C829" s="31"/>
      <c r="D829" s="31"/>
      <c r="E829" s="31"/>
      <c r="F829" s="31"/>
      <c r="G829" s="31"/>
      <c r="I829" s="31"/>
    </row>
    <row r="830" spans="1:9">
      <c r="A830" s="31"/>
      <c r="B830" s="31"/>
      <c r="C830" s="31"/>
      <c r="D830" s="31"/>
      <c r="E830" s="31"/>
      <c r="F830" s="31"/>
      <c r="G830" s="31"/>
      <c r="I830" s="31"/>
    </row>
    <row r="831" spans="1:9">
      <c r="A831" s="31"/>
      <c r="B831" s="31"/>
      <c r="C831" s="31"/>
      <c r="D831" s="31"/>
      <c r="E831" s="31"/>
      <c r="F831" s="31"/>
      <c r="G831" s="31"/>
      <c r="I831" s="31"/>
    </row>
    <row r="832" spans="1:9">
      <c r="A832" s="31"/>
      <c r="B832" s="31"/>
      <c r="C832" s="31"/>
      <c r="D832" s="31"/>
      <c r="E832" s="31"/>
      <c r="F832" s="31"/>
      <c r="G832" s="31"/>
      <c r="I832" s="31"/>
    </row>
    <row r="833" spans="1:9">
      <c r="A833" s="31"/>
      <c r="B833" s="31"/>
      <c r="C833" s="31"/>
      <c r="D833" s="31"/>
      <c r="E833" s="31"/>
      <c r="F833" s="31"/>
      <c r="G833" s="31"/>
      <c r="I833" s="31"/>
    </row>
    <row r="834" spans="1:9">
      <c r="A834" s="31"/>
      <c r="B834" s="31"/>
      <c r="C834" s="31"/>
      <c r="D834" s="31"/>
      <c r="E834" s="31"/>
      <c r="F834" s="31"/>
      <c r="G834" s="31"/>
      <c r="I834" s="31"/>
    </row>
    <row r="835" spans="1:9">
      <c r="A835" s="31"/>
      <c r="B835" s="31"/>
      <c r="C835" s="31"/>
      <c r="D835" s="31"/>
      <c r="E835" s="31"/>
      <c r="F835" s="31"/>
      <c r="G835" s="31"/>
      <c r="I835" s="31"/>
    </row>
    <row r="836" spans="1:9">
      <c r="A836" s="31"/>
      <c r="B836" s="31"/>
      <c r="C836" s="31"/>
      <c r="D836" s="31"/>
      <c r="E836" s="31"/>
      <c r="F836" s="31"/>
      <c r="G836" s="31"/>
      <c r="I836" s="31"/>
    </row>
    <row r="837" spans="1:9">
      <c r="A837" s="31"/>
      <c r="B837" s="31"/>
      <c r="C837" s="31"/>
      <c r="D837" s="31"/>
      <c r="E837" s="31"/>
      <c r="F837" s="31"/>
      <c r="G837" s="31"/>
      <c r="I837" s="31"/>
    </row>
    <row r="838" spans="1:9">
      <c r="A838" s="31"/>
      <c r="B838" s="31"/>
      <c r="C838" s="31"/>
      <c r="D838" s="31"/>
      <c r="E838" s="31"/>
      <c r="F838" s="31"/>
      <c r="G838" s="31"/>
      <c r="I838" s="31"/>
    </row>
    <row r="839" spans="1:9">
      <c r="A839" s="31"/>
      <c r="B839" s="31"/>
      <c r="C839" s="31"/>
      <c r="D839" s="31"/>
      <c r="E839" s="31"/>
      <c r="F839" s="31"/>
      <c r="G839" s="31"/>
      <c r="I839" s="31"/>
    </row>
    <row r="840" spans="1:9">
      <c r="A840" s="31"/>
      <c r="B840" s="31"/>
      <c r="C840" s="31"/>
      <c r="D840" s="31"/>
      <c r="E840" s="31"/>
      <c r="F840" s="31"/>
      <c r="G840" s="31"/>
      <c r="I840" s="31"/>
    </row>
    <row r="841" spans="1:9">
      <c r="A841" s="31"/>
      <c r="B841" s="31"/>
      <c r="C841" s="31"/>
      <c r="D841" s="31"/>
      <c r="E841" s="31"/>
      <c r="F841" s="31"/>
      <c r="G841" s="31"/>
      <c r="I841" s="31"/>
    </row>
    <row r="842" spans="1:9">
      <c r="A842" s="31"/>
      <c r="B842" s="31"/>
      <c r="C842" s="31"/>
      <c r="D842" s="31"/>
      <c r="E842" s="31"/>
      <c r="F842" s="31"/>
      <c r="G842" s="31"/>
      <c r="I842" s="31"/>
    </row>
    <row r="843" spans="1:9">
      <c r="A843" s="31"/>
      <c r="B843" s="31"/>
      <c r="C843" s="31"/>
      <c r="D843" s="31"/>
      <c r="E843" s="31"/>
      <c r="F843" s="31"/>
      <c r="G843" s="31"/>
      <c r="I843" s="31"/>
    </row>
    <row r="844" spans="1:9">
      <c r="A844" s="31"/>
      <c r="B844" s="31"/>
      <c r="C844" s="31"/>
      <c r="D844" s="31"/>
      <c r="E844" s="31"/>
      <c r="F844" s="31"/>
      <c r="G844" s="31"/>
      <c r="I844" s="31"/>
    </row>
    <row r="845" spans="1:9">
      <c r="A845" s="31"/>
      <c r="B845" s="31"/>
      <c r="C845" s="31"/>
      <c r="D845" s="31"/>
      <c r="E845" s="31"/>
      <c r="F845" s="31"/>
      <c r="G845" s="31"/>
      <c r="I845" s="31"/>
    </row>
    <row r="846" spans="1:9">
      <c r="A846" s="31"/>
      <c r="B846" s="31"/>
      <c r="C846" s="31"/>
      <c r="D846" s="31"/>
      <c r="E846" s="31"/>
      <c r="F846" s="31"/>
      <c r="G846" s="31"/>
      <c r="I846" s="31"/>
    </row>
    <row r="847" spans="1:9">
      <c r="A847" s="31"/>
      <c r="B847" s="31"/>
      <c r="C847" s="31"/>
      <c r="D847" s="31"/>
      <c r="E847" s="31"/>
      <c r="F847" s="31"/>
      <c r="G847" s="31"/>
      <c r="I847" s="31"/>
    </row>
    <row r="848" spans="1:9">
      <c r="A848" s="31"/>
      <c r="B848" s="31"/>
      <c r="C848" s="31"/>
      <c r="D848" s="31"/>
      <c r="E848" s="31"/>
      <c r="F848" s="31"/>
      <c r="G848" s="31"/>
      <c r="I848" s="31"/>
    </row>
    <row r="849" spans="1:9">
      <c r="A849" s="31"/>
      <c r="B849" s="31"/>
      <c r="C849" s="31"/>
      <c r="D849" s="31"/>
      <c r="E849" s="31"/>
      <c r="F849" s="31"/>
      <c r="G849" s="31"/>
      <c r="I849" s="31"/>
    </row>
    <row r="850" spans="1:9">
      <c r="A850" s="31"/>
      <c r="B850" s="31"/>
      <c r="C850" s="31"/>
      <c r="D850" s="31"/>
      <c r="E850" s="31"/>
      <c r="F850" s="31"/>
      <c r="G850" s="31"/>
      <c r="I850" s="31"/>
    </row>
    <row r="851" spans="1:9">
      <c r="A851" s="31"/>
      <c r="B851" s="31"/>
      <c r="C851" s="31"/>
      <c r="D851" s="31"/>
      <c r="E851" s="31"/>
      <c r="F851" s="31"/>
      <c r="G851" s="31"/>
      <c r="I851" s="31"/>
    </row>
    <row r="852" spans="1:9">
      <c r="A852" s="31"/>
      <c r="B852" s="31"/>
      <c r="C852" s="31"/>
      <c r="D852" s="31"/>
      <c r="E852" s="31"/>
      <c r="F852" s="31"/>
      <c r="G852" s="31"/>
      <c r="I852" s="31"/>
    </row>
    <row r="853" spans="1:9">
      <c r="A853" s="31"/>
      <c r="B853" s="31"/>
      <c r="C853" s="31"/>
      <c r="D853" s="31"/>
      <c r="E853" s="31"/>
      <c r="F853" s="31"/>
      <c r="G853" s="31"/>
      <c r="I853" s="31"/>
    </row>
    <row r="854" spans="1:9">
      <c r="A854" s="31"/>
      <c r="B854" s="31"/>
      <c r="C854" s="31"/>
      <c r="D854" s="31"/>
      <c r="E854" s="31"/>
      <c r="F854" s="31"/>
      <c r="G854" s="31"/>
      <c r="I854" s="31"/>
    </row>
    <row r="855" spans="1:9">
      <c r="A855" s="31"/>
      <c r="B855" s="31"/>
      <c r="C855" s="31"/>
      <c r="D855" s="31"/>
      <c r="E855" s="31"/>
      <c r="F855" s="31"/>
      <c r="G855" s="31"/>
      <c r="I855" s="31"/>
    </row>
    <row r="856" spans="1:9">
      <c r="A856" s="31"/>
      <c r="B856" s="31"/>
      <c r="C856" s="31"/>
      <c r="D856" s="31"/>
      <c r="E856" s="31"/>
      <c r="F856" s="31"/>
      <c r="G856" s="31"/>
      <c r="I856" s="31"/>
    </row>
    <row r="857" spans="1:9">
      <c r="A857" s="31"/>
      <c r="B857" s="31"/>
      <c r="C857" s="31"/>
      <c r="D857" s="31"/>
      <c r="E857" s="31"/>
      <c r="F857" s="31"/>
      <c r="G857" s="31"/>
      <c r="I857" s="31"/>
    </row>
    <row r="858" spans="1:9">
      <c r="A858" s="31"/>
      <c r="B858" s="31"/>
      <c r="C858" s="31"/>
      <c r="D858" s="31"/>
      <c r="E858" s="31"/>
      <c r="F858" s="31"/>
      <c r="G858" s="31"/>
      <c r="I858" s="31"/>
    </row>
    <row r="859" spans="1:9">
      <c r="A859" s="31"/>
      <c r="B859" s="31"/>
      <c r="C859" s="31"/>
      <c r="D859" s="31"/>
      <c r="E859" s="31"/>
      <c r="F859" s="31"/>
      <c r="G859" s="31"/>
      <c r="I859" s="31"/>
    </row>
    <row r="860" spans="1:9">
      <c r="A860" s="31"/>
      <c r="B860" s="31"/>
      <c r="C860" s="31"/>
      <c r="D860" s="31"/>
      <c r="E860" s="31"/>
      <c r="F860" s="31"/>
      <c r="G860" s="31"/>
      <c r="I860" s="31"/>
    </row>
    <row r="861" spans="1:9">
      <c r="A861" s="31"/>
      <c r="B861" s="31"/>
      <c r="C861" s="31"/>
      <c r="D861" s="31"/>
      <c r="E861" s="31"/>
      <c r="F861" s="31"/>
      <c r="G861" s="31"/>
      <c r="I861" s="31"/>
    </row>
    <row r="862" spans="1:9">
      <c r="A862" s="31"/>
      <c r="B862" s="31"/>
      <c r="C862" s="31"/>
      <c r="D862" s="31"/>
      <c r="E862" s="31"/>
      <c r="F862" s="31"/>
      <c r="G862" s="31"/>
      <c r="I862" s="31"/>
    </row>
    <row r="863" spans="1:9">
      <c r="A863" s="31"/>
      <c r="B863" s="31"/>
      <c r="C863" s="31"/>
      <c r="D863" s="31"/>
      <c r="E863" s="31"/>
      <c r="F863" s="31"/>
      <c r="G863" s="31"/>
      <c r="I863" s="31"/>
    </row>
    <row r="864" spans="1:9">
      <c r="A864" s="31"/>
      <c r="B864" s="31"/>
      <c r="C864" s="31"/>
      <c r="D864" s="31"/>
      <c r="E864" s="31"/>
      <c r="F864" s="31"/>
      <c r="G864" s="31"/>
      <c r="I864" s="31"/>
    </row>
    <row r="865" spans="1:9">
      <c r="A865" s="31"/>
      <c r="B865" s="31"/>
      <c r="C865" s="31"/>
      <c r="D865" s="31"/>
      <c r="E865" s="31"/>
      <c r="F865" s="31"/>
      <c r="G865" s="31"/>
      <c r="I865" s="31"/>
    </row>
    <row r="866" spans="1:9">
      <c r="A866" s="31"/>
      <c r="B866" s="31"/>
      <c r="C866" s="31"/>
      <c r="D866" s="31"/>
      <c r="E866" s="31"/>
      <c r="F866" s="31"/>
      <c r="G866" s="31"/>
      <c r="I866" s="31"/>
    </row>
    <row r="867" spans="1:9">
      <c r="A867" s="31"/>
      <c r="B867" s="31"/>
      <c r="C867" s="31"/>
      <c r="D867" s="31"/>
      <c r="E867" s="31"/>
      <c r="F867" s="31"/>
      <c r="G867" s="31"/>
      <c r="I867" s="31"/>
    </row>
    <row r="868" spans="1:9">
      <c r="A868" s="31"/>
      <c r="B868" s="31"/>
      <c r="C868" s="31"/>
      <c r="D868" s="31"/>
      <c r="E868" s="31"/>
      <c r="F868" s="31"/>
      <c r="G868" s="31"/>
      <c r="I868" s="31"/>
    </row>
    <row r="869" spans="1:9">
      <c r="A869" s="31"/>
      <c r="B869" s="31"/>
      <c r="C869" s="31"/>
      <c r="D869" s="31"/>
      <c r="E869" s="31"/>
      <c r="F869" s="31"/>
      <c r="G869" s="31"/>
      <c r="I869" s="31"/>
    </row>
    <row r="870" spans="1:9">
      <c r="A870" s="31"/>
      <c r="B870" s="31"/>
      <c r="C870" s="31"/>
      <c r="D870" s="31"/>
      <c r="E870" s="31"/>
      <c r="F870" s="31"/>
      <c r="G870" s="31"/>
      <c r="I870" s="31"/>
    </row>
    <row r="871" spans="1:9">
      <c r="A871" s="31"/>
      <c r="B871" s="31"/>
      <c r="C871" s="31"/>
      <c r="D871" s="31"/>
      <c r="E871" s="31"/>
      <c r="F871" s="31"/>
      <c r="G871" s="31"/>
      <c r="I871" s="31"/>
    </row>
    <row r="872" spans="1:9">
      <c r="A872" s="31"/>
      <c r="B872" s="31"/>
      <c r="C872" s="31"/>
      <c r="D872" s="31"/>
      <c r="E872" s="31"/>
      <c r="F872" s="31"/>
      <c r="G872" s="31"/>
      <c r="I872" s="31"/>
    </row>
    <row r="873" spans="1:9">
      <c r="A873" s="31"/>
      <c r="B873" s="31"/>
      <c r="C873" s="31"/>
      <c r="D873" s="31"/>
      <c r="E873" s="31"/>
      <c r="F873" s="31"/>
      <c r="G873" s="31"/>
      <c r="I873" s="31"/>
    </row>
    <row r="874" spans="1:9">
      <c r="A874" s="31"/>
      <c r="B874" s="31"/>
      <c r="C874" s="31"/>
      <c r="D874" s="31"/>
      <c r="E874" s="31"/>
      <c r="F874" s="31"/>
      <c r="G874" s="31"/>
      <c r="I874" s="31"/>
    </row>
    <row r="875" spans="1:9">
      <c r="A875" s="31"/>
      <c r="B875" s="31"/>
      <c r="C875" s="31"/>
      <c r="D875" s="31"/>
      <c r="E875" s="31"/>
      <c r="F875" s="31"/>
      <c r="G875" s="31"/>
      <c r="I875" s="31"/>
    </row>
    <row r="876" spans="1:9">
      <c r="A876" s="31"/>
      <c r="B876" s="31"/>
      <c r="C876" s="31"/>
      <c r="D876" s="31"/>
      <c r="E876" s="31"/>
      <c r="F876" s="31"/>
      <c r="G876" s="31"/>
      <c r="I876" s="31"/>
    </row>
    <row r="877" spans="1:9">
      <c r="A877" s="31"/>
      <c r="B877" s="31"/>
      <c r="C877" s="31"/>
      <c r="D877" s="31"/>
      <c r="E877" s="31"/>
      <c r="F877" s="31"/>
      <c r="G877" s="31"/>
      <c r="I877" s="31"/>
    </row>
    <row r="878" spans="1:9">
      <c r="A878" s="31"/>
      <c r="B878" s="31"/>
      <c r="C878" s="31"/>
      <c r="D878" s="31"/>
      <c r="E878" s="31"/>
      <c r="F878" s="31"/>
      <c r="G878" s="31"/>
      <c r="I878" s="31"/>
    </row>
    <row r="879" spans="1:9">
      <c r="A879" s="31"/>
      <c r="B879" s="31"/>
      <c r="C879" s="31"/>
      <c r="D879" s="31"/>
      <c r="E879" s="31"/>
      <c r="F879" s="31"/>
      <c r="G879" s="31"/>
      <c r="I879" s="31"/>
    </row>
    <row r="880" spans="1:9">
      <c r="A880" s="31"/>
      <c r="B880" s="31"/>
      <c r="C880" s="31"/>
      <c r="D880" s="31"/>
      <c r="E880" s="31"/>
      <c r="F880" s="31"/>
      <c r="G880" s="31"/>
      <c r="I880" s="31"/>
    </row>
    <row r="881" spans="1:9">
      <c r="A881" s="31"/>
      <c r="B881" s="31"/>
      <c r="C881" s="31"/>
      <c r="D881" s="31"/>
      <c r="E881" s="31"/>
      <c r="F881" s="31"/>
      <c r="G881" s="31"/>
      <c r="I881" s="31"/>
    </row>
    <row r="882" spans="1:9">
      <c r="A882" s="31"/>
      <c r="B882" s="31"/>
      <c r="C882" s="31"/>
      <c r="D882" s="31"/>
      <c r="E882" s="31"/>
      <c r="F882" s="31"/>
      <c r="G882" s="31"/>
      <c r="I882" s="31"/>
    </row>
    <row r="883" spans="1:9">
      <c r="A883" s="31"/>
      <c r="B883" s="31"/>
      <c r="C883" s="31"/>
      <c r="D883" s="31"/>
      <c r="E883" s="31"/>
      <c r="F883" s="31"/>
      <c r="G883" s="31"/>
      <c r="I883" s="31"/>
    </row>
    <row r="884" spans="1:9">
      <c r="A884" s="31"/>
      <c r="B884" s="31"/>
      <c r="C884" s="31"/>
      <c r="D884" s="31"/>
      <c r="E884" s="31"/>
      <c r="F884" s="31"/>
      <c r="G884" s="31"/>
      <c r="I884" s="31"/>
    </row>
    <row r="885" spans="1:9">
      <c r="A885" s="31"/>
      <c r="B885" s="31"/>
      <c r="C885" s="31"/>
      <c r="D885" s="31"/>
      <c r="E885" s="31"/>
      <c r="F885" s="31"/>
      <c r="G885" s="31"/>
      <c r="I885" s="31"/>
    </row>
    <row r="886" spans="1:9">
      <c r="A886" s="31"/>
      <c r="B886" s="31"/>
      <c r="C886" s="31"/>
      <c r="D886" s="31"/>
      <c r="E886" s="31"/>
      <c r="F886" s="31"/>
      <c r="G886" s="31"/>
      <c r="I886" s="31"/>
    </row>
    <row r="887" spans="1:9">
      <c r="A887" s="31"/>
      <c r="B887" s="31"/>
      <c r="C887" s="31"/>
      <c r="D887" s="31"/>
      <c r="E887" s="31"/>
      <c r="F887" s="31"/>
      <c r="G887" s="31"/>
      <c r="I887" s="31"/>
    </row>
    <row r="888" spans="1:9">
      <c r="A888" s="31"/>
      <c r="B888" s="31"/>
      <c r="C888" s="31"/>
      <c r="D888" s="31"/>
      <c r="E888" s="31"/>
      <c r="F888" s="31"/>
      <c r="G888" s="31"/>
      <c r="I888" s="31"/>
    </row>
    <row r="889" spans="1:9">
      <c r="A889" s="31"/>
      <c r="B889" s="31"/>
      <c r="C889" s="31"/>
      <c r="D889" s="31"/>
      <c r="E889" s="31"/>
      <c r="F889" s="31"/>
      <c r="G889" s="31"/>
      <c r="I889" s="31"/>
    </row>
    <row r="890" spans="1:9">
      <c r="A890" s="31"/>
      <c r="B890" s="31"/>
      <c r="C890" s="31"/>
      <c r="D890" s="31"/>
      <c r="E890" s="31"/>
      <c r="F890" s="31"/>
      <c r="G890" s="31"/>
      <c r="I890" s="31"/>
    </row>
    <row r="891" spans="1:9">
      <c r="A891" s="31"/>
      <c r="B891" s="31"/>
      <c r="C891" s="31"/>
      <c r="D891" s="31"/>
      <c r="E891" s="31"/>
      <c r="F891" s="31"/>
      <c r="G891" s="31"/>
      <c r="I891" s="31"/>
    </row>
    <row r="892" spans="1:9">
      <c r="A892" s="31"/>
      <c r="B892" s="31"/>
      <c r="C892" s="31"/>
      <c r="D892" s="31"/>
      <c r="E892" s="31"/>
      <c r="F892" s="31"/>
      <c r="G892" s="31"/>
      <c r="I892" s="31"/>
    </row>
    <row r="893" spans="1:9">
      <c r="A893" s="31"/>
      <c r="B893" s="31"/>
      <c r="C893" s="31"/>
      <c r="D893" s="31"/>
      <c r="E893" s="31"/>
      <c r="F893" s="31"/>
      <c r="G893" s="31"/>
      <c r="I893" s="31"/>
    </row>
    <row r="894" spans="1:9">
      <c r="A894" s="31"/>
      <c r="B894" s="31"/>
      <c r="C894" s="31"/>
      <c r="D894" s="31"/>
      <c r="E894" s="31"/>
      <c r="F894" s="31"/>
      <c r="G894" s="31"/>
      <c r="I894" s="31"/>
    </row>
    <row r="895" spans="1:9">
      <c r="A895" s="31"/>
      <c r="B895" s="31"/>
      <c r="C895" s="31"/>
      <c r="D895" s="31"/>
      <c r="E895" s="31"/>
      <c r="F895" s="31"/>
      <c r="G895" s="31"/>
      <c r="I895" s="31"/>
    </row>
    <row r="896" spans="1:9">
      <c r="A896" s="31"/>
      <c r="B896" s="31"/>
      <c r="C896" s="31"/>
      <c r="D896" s="31"/>
      <c r="E896" s="31"/>
      <c r="F896" s="31"/>
      <c r="G896" s="31"/>
      <c r="I896" s="31"/>
    </row>
    <row r="897" spans="1:9">
      <c r="A897" s="31"/>
      <c r="B897" s="31"/>
      <c r="C897" s="31"/>
      <c r="D897" s="31"/>
      <c r="E897" s="31"/>
      <c r="F897" s="31"/>
      <c r="G897" s="31"/>
      <c r="I897" s="31"/>
    </row>
    <row r="898" spans="1:9">
      <c r="A898" s="31"/>
      <c r="B898" s="31"/>
      <c r="C898" s="31"/>
      <c r="D898" s="31"/>
      <c r="E898" s="31"/>
      <c r="F898" s="31"/>
      <c r="G898" s="31"/>
      <c r="I898" s="31"/>
    </row>
    <row r="899" spans="1:9">
      <c r="A899" s="31"/>
      <c r="B899" s="31"/>
      <c r="C899" s="31"/>
      <c r="D899" s="31"/>
      <c r="E899" s="31"/>
      <c r="F899" s="31"/>
      <c r="G899" s="31"/>
      <c r="I899" s="31"/>
    </row>
    <row r="900" spans="1:9">
      <c r="A900" s="31"/>
      <c r="B900" s="31"/>
      <c r="C900" s="31"/>
      <c r="D900" s="31"/>
      <c r="E900" s="31"/>
      <c r="F900" s="31"/>
      <c r="G900" s="31"/>
      <c r="I900" s="31"/>
    </row>
    <row r="901" spans="1:9">
      <c r="A901" s="31"/>
      <c r="B901" s="31"/>
      <c r="C901" s="31"/>
      <c r="D901" s="31"/>
      <c r="E901" s="31"/>
      <c r="F901" s="31"/>
      <c r="G901" s="31"/>
      <c r="I901" s="31"/>
    </row>
    <row r="902" spans="1:9">
      <c r="A902" s="31"/>
      <c r="B902" s="31"/>
      <c r="C902" s="31"/>
      <c r="D902" s="31"/>
      <c r="E902" s="31"/>
      <c r="F902" s="31"/>
      <c r="G902" s="31"/>
      <c r="I902" s="31"/>
    </row>
    <row r="903" spans="1:9">
      <c r="A903" s="31"/>
      <c r="B903" s="31"/>
      <c r="C903" s="31"/>
      <c r="D903" s="31"/>
      <c r="E903" s="31"/>
      <c r="F903" s="31"/>
      <c r="G903" s="31"/>
      <c r="I903" s="31"/>
    </row>
    <row r="904" spans="1:9">
      <c r="A904" s="31"/>
      <c r="B904" s="31"/>
      <c r="C904" s="31"/>
      <c r="D904" s="31"/>
      <c r="E904" s="31"/>
      <c r="F904" s="31"/>
      <c r="G904" s="31"/>
      <c r="I904" s="31"/>
    </row>
    <row r="905" spans="1:9">
      <c r="A905" s="31"/>
      <c r="B905" s="31"/>
      <c r="C905" s="31"/>
      <c r="D905" s="31"/>
      <c r="E905" s="31"/>
      <c r="F905" s="31"/>
      <c r="G905" s="31"/>
      <c r="I905" s="31"/>
    </row>
    <row r="906" spans="1:9">
      <c r="A906" s="31"/>
      <c r="B906" s="31"/>
      <c r="C906" s="31"/>
      <c r="D906" s="31"/>
      <c r="E906" s="31"/>
      <c r="F906" s="31"/>
      <c r="G906" s="31"/>
      <c r="I906" s="31"/>
    </row>
    <row r="907" spans="1:9">
      <c r="A907" s="31"/>
      <c r="B907" s="31"/>
      <c r="C907" s="31"/>
      <c r="D907" s="31"/>
      <c r="E907" s="31"/>
      <c r="F907" s="31"/>
      <c r="G907" s="31"/>
      <c r="I907" s="31"/>
    </row>
    <row r="908" spans="1:9">
      <c r="A908" s="31"/>
      <c r="B908" s="31"/>
      <c r="C908" s="31"/>
      <c r="D908" s="31"/>
      <c r="E908" s="31"/>
      <c r="F908" s="31"/>
      <c r="G908" s="31"/>
      <c r="I908" s="31"/>
    </row>
    <row r="909" spans="1:9">
      <c r="A909" s="31"/>
      <c r="B909" s="31"/>
      <c r="C909" s="31"/>
      <c r="D909" s="31"/>
      <c r="E909" s="31"/>
      <c r="F909" s="31"/>
      <c r="G909" s="31"/>
      <c r="I909" s="31"/>
    </row>
    <row r="910" spans="1:9">
      <c r="A910" s="31"/>
      <c r="B910" s="31"/>
      <c r="C910" s="31"/>
      <c r="D910" s="31"/>
      <c r="E910" s="31"/>
      <c r="F910" s="31"/>
      <c r="G910" s="31"/>
      <c r="I910" s="31"/>
    </row>
    <row r="911" spans="1:9">
      <c r="A911" s="31"/>
      <c r="B911" s="31"/>
      <c r="C911" s="31"/>
      <c r="D911" s="31"/>
      <c r="E911" s="31"/>
      <c r="F911" s="31"/>
      <c r="G911" s="31"/>
      <c r="I911" s="31"/>
    </row>
    <row r="912" spans="1:9">
      <c r="A912" s="31"/>
      <c r="B912" s="31"/>
      <c r="C912" s="31"/>
      <c r="D912" s="31"/>
      <c r="E912" s="31"/>
      <c r="F912" s="31"/>
      <c r="G912" s="31"/>
      <c r="I912" s="31"/>
    </row>
    <row r="913" spans="1:9">
      <c r="A913" s="31"/>
      <c r="B913" s="31"/>
      <c r="C913" s="31"/>
      <c r="D913" s="31"/>
      <c r="E913" s="31"/>
      <c r="F913" s="31"/>
      <c r="G913" s="31"/>
      <c r="I913" s="31"/>
    </row>
    <row r="914" spans="1:9">
      <c r="A914" s="31"/>
      <c r="B914" s="31"/>
      <c r="C914" s="31"/>
      <c r="D914" s="31"/>
      <c r="E914" s="31"/>
      <c r="F914" s="31"/>
      <c r="G914" s="31"/>
      <c r="I914" s="31"/>
    </row>
    <row r="915" spans="1:9">
      <c r="A915" s="31"/>
      <c r="B915" s="31"/>
      <c r="C915" s="31"/>
      <c r="D915" s="31"/>
      <c r="E915" s="31"/>
      <c r="F915" s="31"/>
      <c r="G915" s="31"/>
      <c r="I915" s="31"/>
    </row>
    <row r="916" spans="1:9">
      <c r="A916" s="31"/>
      <c r="B916" s="31"/>
      <c r="C916" s="31"/>
      <c r="D916" s="31"/>
      <c r="E916" s="31"/>
      <c r="F916" s="31"/>
      <c r="G916" s="31"/>
      <c r="I916" s="31"/>
    </row>
    <row r="917" spans="1:9">
      <c r="A917" s="31"/>
      <c r="B917" s="31"/>
      <c r="C917" s="31"/>
      <c r="D917" s="31"/>
      <c r="E917" s="31"/>
      <c r="F917" s="31"/>
      <c r="G917" s="31"/>
      <c r="I917" s="31"/>
    </row>
    <row r="918" spans="1:9">
      <c r="A918" s="31"/>
      <c r="B918" s="31"/>
      <c r="C918" s="31"/>
      <c r="D918" s="31"/>
      <c r="E918" s="31"/>
      <c r="F918" s="31"/>
      <c r="G918" s="31"/>
      <c r="I918" s="31"/>
    </row>
    <row r="919" spans="1:9">
      <c r="A919" s="31"/>
      <c r="B919" s="31"/>
      <c r="C919" s="31"/>
      <c r="D919" s="31"/>
      <c r="E919" s="31"/>
      <c r="F919" s="31"/>
      <c r="G919" s="31"/>
      <c r="I919" s="31"/>
    </row>
    <row r="920" spans="1:9">
      <c r="A920" s="31"/>
      <c r="B920" s="31"/>
      <c r="C920" s="31"/>
      <c r="D920" s="31"/>
      <c r="E920" s="31"/>
      <c r="F920" s="31"/>
      <c r="G920" s="31"/>
      <c r="I920" s="31"/>
    </row>
    <row r="921" spans="1:9">
      <c r="A921" s="31"/>
      <c r="B921" s="31"/>
      <c r="C921" s="31"/>
      <c r="D921" s="31"/>
      <c r="E921" s="31"/>
      <c r="F921" s="31"/>
      <c r="G921" s="31"/>
      <c r="I921" s="31"/>
    </row>
    <row r="922" spans="1:9">
      <c r="A922" s="31"/>
      <c r="B922" s="31"/>
      <c r="C922" s="31"/>
      <c r="D922" s="31"/>
      <c r="E922" s="31"/>
      <c r="F922" s="31"/>
      <c r="G922" s="31"/>
      <c r="I922" s="31"/>
    </row>
    <row r="923" spans="1:9">
      <c r="A923" s="31"/>
      <c r="B923" s="31"/>
      <c r="C923" s="31"/>
      <c r="D923" s="31"/>
      <c r="E923" s="31"/>
      <c r="F923" s="31"/>
      <c r="G923" s="31"/>
      <c r="I923" s="31"/>
    </row>
    <row r="924" spans="1:9">
      <c r="A924" s="31"/>
      <c r="B924" s="31"/>
      <c r="C924" s="31"/>
      <c r="D924" s="31"/>
      <c r="E924" s="31"/>
      <c r="F924" s="31"/>
      <c r="G924" s="31"/>
      <c r="I924" s="31"/>
    </row>
    <row r="925" spans="1:9">
      <c r="A925" s="31"/>
      <c r="B925" s="31"/>
      <c r="C925" s="31"/>
      <c r="D925" s="31"/>
      <c r="E925" s="31"/>
      <c r="F925" s="31"/>
      <c r="G925" s="31"/>
      <c r="I925" s="31"/>
    </row>
    <row r="926" spans="1:9">
      <c r="A926" s="31"/>
      <c r="B926" s="31"/>
      <c r="C926" s="31"/>
      <c r="D926" s="31"/>
      <c r="E926" s="31"/>
      <c r="F926" s="31"/>
      <c r="G926" s="31"/>
      <c r="I926" s="31"/>
    </row>
    <row r="927" spans="1:9">
      <c r="A927" s="31"/>
      <c r="B927" s="31"/>
      <c r="C927" s="31"/>
      <c r="D927" s="31"/>
      <c r="E927" s="31"/>
      <c r="F927" s="31"/>
      <c r="G927" s="31"/>
      <c r="I927" s="31"/>
    </row>
    <row r="928" spans="1:9">
      <c r="A928" s="31"/>
      <c r="B928" s="31"/>
      <c r="C928" s="31"/>
      <c r="D928" s="31"/>
      <c r="E928" s="31"/>
      <c r="F928" s="31"/>
      <c r="G928" s="31"/>
      <c r="I928" s="31"/>
    </row>
    <row r="929" spans="1:9">
      <c r="A929" s="31"/>
      <c r="B929" s="31"/>
      <c r="C929" s="31"/>
      <c r="D929" s="31"/>
      <c r="E929" s="31"/>
      <c r="F929" s="31"/>
      <c r="G929" s="31"/>
      <c r="I929" s="31"/>
    </row>
    <row r="930" spans="1:9">
      <c r="A930" s="31"/>
      <c r="B930" s="31"/>
      <c r="C930" s="31"/>
      <c r="D930" s="31"/>
      <c r="E930" s="31"/>
      <c r="F930" s="31"/>
      <c r="G930" s="31"/>
      <c r="I930" s="31"/>
    </row>
    <row r="931" spans="1:9">
      <c r="A931" s="31"/>
      <c r="B931" s="31"/>
      <c r="C931" s="31"/>
      <c r="D931" s="31"/>
      <c r="E931" s="31"/>
      <c r="F931" s="31"/>
      <c r="G931" s="31"/>
      <c r="I931" s="31"/>
    </row>
    <row r="932" spans="1:9">
      <c r="A932" s="31"/>
      <c r="B932" s="31"/>
      <c r="C932" s="31"/>
      <c r="D932" s="31"/>
      <c r="E932" s="31"/>
      <c r="F932" s="31"/>
      <c r="G932" s="31"/>
      <c r="I932" s="31"/>
    </row>
    <row r="933" spans="1:9">
      <c r="A933" s="31"/>
      <c r="B933" s="31"/>
      <c r="C933" s="31"/>
      <c r="D933" s="31"/>
      <c r="E933" s="31"/>
      <c r="F933" s="31"/>
      <c r="G933" s="31"/>
      <c r="I933" s="31"/>
    </row>
    <row r="934" spans="1:9">
      <c r="A934" s="31"/>
      <c r="B934" s="31"/>
      <c r="C934" s="31"/>
      <c r="D934" s="31"/>
      <c r="E934" s="31"/>
      <c r="F934" s="31"/>
      <c r="G934" s="31"/>
      <c r="I934" s="31"/>
    </row>
    <row r="935" spans="1:9">
      <c r="A935" s="31"/>
      <c r="B935" s="31"/>
      <c r="C935" s="31"/>
      <c r="D935" s="31"/>
      <c r="E935" s="31"/>
      <c r="F935" s="31"/>
      <c r="G935" s="31"/>
      <c r="I935" s="31"/>
    </row>
    <row r="936" spans="1:9">
      <c r="A936" s="31"/>
      <c r="B936" s="31"/>
      <c r="C936" s="31"/>
      <c r="D936" s="31"/>
      <c r="E936" s="31"/>
      <c r="F936" s="31"/>
      <c r="G936" s="31"/>
      <c r="I936" s="31"/>
    </row>
    <row r="937" spans="1:9">
      <c r="A937" s="31"/>
      <c r="B937" s="31"/>
      <c r="C937" s="31"/>
      <c r="D937" s="31"/>
      <c r="E937" s="31"/>
      <c r="F937" s="31"/>
      <c r="G937" s="31"/>
      <c r="I937" s="31"/>
    </row>
    <row r="938" spans="1:9">
      <c r="A938" s="31"/>
      <c r="B938" s="31"/>
      <c r="C938" s="31"/>
      <c r="D938" s="31"/>
      <c r="E938" s="31"/>
      <c r="F938" s="31"/>
      <c r="G938" s="31"/>
      <c r="I938" s="31"/>
    </row>
    <row r="939" spans="1:9">
      <c r="A939" s="31"/>
      <c r="B939" s="31"/>
      <c r="C939" s="31"/>
      <c r="D939" s="31"/>
      <c r="E939" s="31"/>
      <c r="F939" s="31"/>
      <c r="G939" s="31"/>
      <c r="I939" s="31"/>
    </row>
    <row r="940" spans="1:9">
      <c r="A940" s="31"/>
      <c r="B940" s="31"/>
      <c r="C940" s="31"/>
      <c r="D940" s="31"/>
      <c r="E940" s="31"/>
      <c r="F940" s="31"/>
      <c r="G940" s="31"/>
      <c r="I940" s="31"/>
    </row>
    <row r="941" spans="1:9">
      <c r="A941" s="31"/>
      <c r="B941" s="31"/>
      <c r="C941" s="31"/>
      <c r="D941" s="31"/>
      <c r="E941" s="31"/>
      <c r="F941" s="31"/>
      <c r="G941" s="31"/>
      <c r="I941" s="31"/>
    </row>
    <row r="942" spans="1:9">
      <c r="A942" s="31"/>
      <c r="B942" s="31"/>
      <c r="C942" s="31"/>
      <c r="D942" s="31"/>
      <c r="E942" s="31"/>
      <c r="F942" s="31"/>
      <c r="G942" s="31"/>
      <c r="I942" s="31"/>
    </row>
    <row r="943" spans="1:9">
      <c r="A943" s="31"/>
      <c r="B943" s="31"/>
      <c r="C943" s="31"/>
      <c r="D943" s="31"/>
      <c r="E943" s="31"/>
      <c r="F943" s="31"/>
      <c r="G943" s="31"/>
      <c r="I943" s="31"/>
    </row>
    <row r="944" spans="1:9">
      <c r="A944" s="31"/>
      <c r="B944" s="31"/>
      <c r="C944" s="31"/>
      <c r="D944" s="31"/>
      <c r="E944" s="31"/>
      <c r="F944" s="31"/>
      <c r="G944" s="31"/>
      <c r="I944" s="31"/>
    </row>
    <row r="945" spans="1:9">
      <c r="A945" s="31"/>
      <c r="B945" s="31"/>
      <c r="C945" s="31"/>
      <c r="D945" s="31"/>
      <c r="E945" s="31"/>
      <c r="F945" s="31"/>
      <c r="G945" s="31"/>
      <c r="I945" s="31"/>
    </row>
    <row r="946" spans="1:9">
      <c r="A946" s="31"/>
      <c r="B946" s="31"/>
      <c r="C946" s="31"/>
      <c r="D946" s="31"/>
      <c r="E946" s="31"/>
      <c r="F946" s="31"/>
      <c r="G946" s="31"/>
      <c r="I946" s="31"/>
    </row>
    <row r="947" spans="1:9">
      <c r="A947" s="31"/>
      <c r="B947" s="31"/>
      <c r="C947" s="31"/>
      <c r="D947" s="31"/>
      <c r="E947" s="31"/>
      <c r="F947" s="31"/>
      <c r="G947" s="31"/>
      <c r="I947" s="31"/>
    </row>
    <row r="948" spans="1:9">
      <c r="A948" s="31"/>
      <c r="B948" s="31"/>
      <c r="C948" s="31"/>
      <c r="D948" s="31"/>
      <c r="E948" s="31"/>
      <c r="F948" s="31"/>
      <c r="G948" s="31"/>
      <c r="I948" s="31"/>
    </row>
    <row r="949" spans="1:9">
      <c r="A949" s="31"/>
      <c r="B949" s="31"/>
      <c r="C949" s="31"/>
      <c r="D949" s="31"/>
      <c r="E949" s="31"/>
      <c r="F949" s="31"/>
      <c r="G949" s="31"/>
      <c r="I949" s="31"/>
    </row>
    <row r="950" spans="1:9">
      <c r="A950" s="31"/>
      <c r="B950" s="31"/>
      <c r="C950" s="31"/>
      <c r="D950" s="31"/>
      <c r="E950" s="31"/>
      <c r="F950" s="31"/>
      <c r="G950" s="31"/>
      <c r="I950" s="31"/>
    </row>
    <row r="951" spans="1:9">
      <c r="A951" s="31"/>
      <c r="B951" s="31"/>
      <c r="C951" s="31"/>
      <c r="D951" s="31"/>
      <c r="E951" s="31"/>
      <c r="F951" s="31"/>
      <c r="G951" s="31"/>
      <c r="I951" s="31"/>
    </row>
    <row r="952" spans="1:9">
      <c r="A952" s="31"/>
      <c r="B952" s="31"/>
      <c r="C952" s="31"/>
      <c r="D952" s="31"/>
      <c r="E952" s="31"/>
      <c r="F952" s="31"/>
      <c r="G952" s="31"/>
      <c r="I952" s="31"/>
    </row>
    <row r="953" spans="1:9">
      <c r="A953" s="31"/>
      <c r="B953" s="31"/>
      <c r="C953" s="31"/>
      <c r="D953" s="31"/>
      <c r="E953" s="31"/>
      <c r="F953" s="31"/>
      <c r="G953" s="31"/>
      <c r="I953" s="31"/>
    </row>
    <row r="954" spans="1:9">
      <c r="A954" s="31"/>
      <c r="B954" s="31"/>
      <c r="C954" s="31"/>
      <c r="D954" s="31"/>
      <c r="E954" s="31"/>
      <c r="F954" s="31"/>
      <c r="G954" s="31"/>
      <c r="I954" s="31"/>
    </row>
    <row r="955" spans="1:9">
      <c r="A955" s="31"/>
      <c r="B955" s="31"/>
      <c r="C955" s="31"/>
      <c r="D955" s="31"/>
      <c r="E955" s="31"/>
      <c r="F955" s="31"/>
      <c r="G955" s="31"/>
      <c r="I955" s="31"/>
    </row>
    <row r="956" spans="1:9">
      <c r="A956" s="31"/>
      <c r="B956" s="31"/>
      <c r="C956" s="31"/>
      <c r="D956" s="31"/>
      <c r="E956" s="31"/>
      <c r="F956" s="31"/>
      <c r="G956" s="31"/>
      <c r="I956" s="31"/>
    </row>
    <row r="957" spans="1:9">
      <c r="A957" s="31"/>
      <c r="B957" s="31"/>
      <c r="C957" s="31"/>
      <c r="D957" s="31"/>
      <c r="E957" s="31"/>
      <c r="F957" s="31"/>
      <c r="G957" s="31"/>
      <c r="I957" s="31"/>
    </row>
    <row r="958" spans="1:9">
      <c r="A958" s="31"/>
      <c r="B958" s="31"/>
      <c r="C958" s="31"/>
      <c r="D958" s="31"/>
      <c r="E958" s="31"/>
      <c r="F958" s="31"/>
      <c r="G958" s="31"/>
      <c r="I958" s="31"/>
    </row>
    <row r="959" spans="1:9">
      <c r="A959" s="31"/>
      <c r="B959" s="31"/>
      <c r="C959" s="31"/>
      <c r="D959" s="31"/>
      <c r="E959" s="31"/>
      <c r="F959" s="31"/>
      <c r="G959" s="31"/>
      <c r="I959" s="31"/>
    </row>
    <row r="960" spans="1:9">
      <c r="A960" s="31"/>
      <c r="B960" s="31"/>
      <c r="C960" s="31"/>
      <c r="D960" s="31"/>
      <c r="E960" s="31"/>
      <c r="F960" s="31"/>
      <c r="G960" s="31"/>
      <c r="I960" s="31"/>
    </row>
    <row r="961" spans="1:9">
      <c r="A961" s="31"/>
      <c r="B961" s="31"/>
      <c r="C961" s="31"/>
      <c r="D961" s="31"/>
      <c r="E961" s="31"/>
      <c r="F961" s="31"/>
      <c r="G961" s="31"/>
      <c r="I961" s="31"/>
    </row>
    <row r="962" spans="1:9">
      <c r="A962" s="31"/>
      <c r="B962" s="31"/>
      <c r="C962" s="31"/>
      <c r="D962" s="31"/>
      <c r="E962" s="31"/>
      <c r="F962" s="31"/>
      <c r="G962" s="31"/>
      <c r="I962" s="31"/>
    </row>
    <row r="963" spans="1:9">
      <c r="A963" s="31"/>
      <c r="B963" s="31"/>
      <c r="C963" s="31"/>
      <c r="D963" s="31"/>
      <c r="E963" s="31"/>
      <c r="F963" s="31"/>
      <c r="G963" s="31"/>
      <c r="I963" s="31"/>
    </row>
    <row r="964" spans="1:9">
      <c r="A964" s="31"/>
      <c r="B964" s="31"/>
      <c r="C964" s="31"/>
      <c r="D964" s="31"/>
      <c r="E964" s="31"/>
      <c r="F964" s="31"/>
      <c r="G964" s="31"/>
      <c r="I964" s="31"/>
    </row>
    <row r="965" spans="1:9">
      <c r="A965" s="31"/>
      <c r="B965" s="31"/>
      <c r="C965" s="31"/>
      <c r="D965" s="31"/>
      <c r="E965" s="31"/>
      <c r="F965" s="31"/>
      <c r="G965" s="31"/>
      <c r="I965" s="31"/>
    </row>
    <row r="966" spans="1:9">
      <c r="A966" s="31"/>
      <c r="B966" s="31"/>
      <c r="C966" s="31"/>
      <c r="D966" s="31"/>
      <c r="E966" s="31"/>
      <c r="F966" s="31"/>
      <c r="G966" s="31"/>
      <c r="I966" s="31"/>
    </row>
    <row r="967" spans="1:9">
      <c r="A967" s="31"/>
      <c r="B967" s="31"/>
      <c r="C967" s="31"/>
      <c r="D967" s="31"/>
      <c r="E967" s="31"/>
      <c r="F967" s="31"/>
      <c r="G967" s="31"/>
      <c r="I967" s="31"/>
    </row>
    <row r="968" spans="1:9">
      <c r="A968" s="31"/>
      <c r="B968" s="31"/>
      <c r="C968" s="31"/>
      <c r="D968" s="31"/>
      <c r="E968" s="31"/>
      <c r="F968" s="31"/>
      <c r="G968" s="31"/>
      <c r="I968" s="31"/>
    </row>
    <row r="969" spans="1:9">
      <c r="A969" s="31"/>
      <c r="B969" s="31"/>
      <c r="C969" s="31"/>
      <c r="D969" s="31"/>
      <c r="E969" s="31"/>
      <c r="F969" s="31"/>
      <c r="G969" s="31"/>
      <c r="I969" s="31"/>
    </row>
    <row r="970" spans="1:9">
      <c r="A970" s="31"/>
      <c r="B970" s="31"/>
      <c r="C970" s="31"/>
      <c r="D970" s="31"/>
      <c r="E970" s="31"/>
      <c r="F970" s="31"/>
      <c r="G970" s="31"/>
      <c r="I970" s="31"/>
    </row>
    <row r="971" spans="1:9">
      <c r="A971" s="31"/>
      <c r="B971" s="31"/>
      <c r="C971" s="31"/>
      <c r="D971" s="31"/>
      <c r="E971" s="31"/>
      <c r="F971" s="31"/>
      <c r="G971" s="31"/>
      <c r="I971" s="31"/>
    </row>
    <row r="972" spans="1:9">
      <c r="A972" s="31"/>
      <c r="B972" s="31"/>
      <c r="C972" s="31"/>
      <c r="D972" s="31"/>
      <c r="E972" s="31"/>
      <c r="F972" s="31"/>
      <c r="G972" s="31"/>
      <c r="I972" s="31"/>
    </row>
    <row r="973" spans="1:9">
      <c r="A973" s="31"/>
      <c r="B973" s="31"/>
      <c r="C973" s="31"/>
      <c r="D973" s="31"/>
      <c r="E973" s="31"/>
      <c r="F973" s="31"/>
      <c r="G973" s="31"/>
      <c r="I973" s="31"/>
    </row>
    <row r="974" spans="1:9">
      <c r="A974" s="31"/>
      <c r="B974" s="31"/>
      <c r="C974" s="31"/>
      <c r="D974" s="31"/>
      <c r="E974" s="31"/>
      <c r="F974" s="31"/>
      <c r="G974" s="31"/>
      <c r="I974" s="31"/>
    </row>
    <row r="975" spans="1:9">
      <c r="A975" s="31"/>
      <c r="B975" s="31"/>
      <c r="C975" s="31"/>
      <c r="D975" s="31"/>
      <c r="E975" s="31"/>
      <c r="F975" s="31"/>
      <c r="G975" s="31"/>
      <c r="I975" s="31"/>
    </row>
    <row r="976" spans="1:9">
      <c r="A976" s="31"/>
      <c r="B976" s="31"/>
      <c r="C976" s="31"/>
      <c r="D976" s="31"/>
      <c r="E976" s="31"/>
      <c r="F976" s="31"/>
      <c r="G976" s="31"/>
      <c r="I976" s="31"/>
    </row>
    <row r="977" spans="1:9">
      <c r="A977" s="31"/>
      <c r="B977" s="31"/>
      <c r="C977" s="31"/>
      <c r="D977" s="31"/>
      <c r="E977" s="31"/>
      <c r="F977" s="31"/>
      <c r="G977" s="31"/>
      <c r="I977" s="31"/>
    </row>
    <row r="978" spans="1:9">
      <c r="A978" s="31"/>
      <c r="B978" s="31"/>
      <c r="C978" s="31"/>
      <c r="D978" s="31"/>
      <c r="E978" s="31"/>
      <c r="F978" s="31"/>
      <c r="G978" s="31"/>
      <c r="I978" s="31"/>
    </row>
    <row r="979" spans="1:9">
      <c r="A979" s="31"/>
      <c r="B979" s="31"/>
      <c r="C979" s="31"/>
      <c r="D979" s="31"/>
      <c r="E979" s="31"/>
      <c r="F979" s="31"/>
      <c r="G979" s="31"/>
      <c r="I979" s="31"/>
    </row>
    <row r="980" spans="1:9">
      <c r="A980" s="31"/>
      <c r="B980" s="31"/>
      <c r="C980" s="31"/>
      <c r="D980" s="31"/>
      <c r="E980" s="31"/>
      <c r="F980" s="31"/>
      <c r="G980" s="31"/>
      <c r="I980" s="31"/>
    </row>
    <row r="981" spans="1:9">
      <c r="A981" s="31"/>
      <c r="B981" s="31"/>
      <c r="C981" s="31"/>
      <c r="D981" s="31"/>
      <c r="E981" s="31"/>
      <c r="F981" s="31"/>
      <c r="G981" s="31"/>
      <c r="I981" s="31"/>
    </row>
    <row r="982" spans="1:9">
      <c r="A982" s="31"/>
      <c r="B982" s="31"/>
      <c r="C982" s="31"/>
      <c r="D982" s="31"/>
      <c r="E982" s="31"/>
      <c r="F982" s="31"/>
      <c r="G982" s="31"/>
      <c r="I982" s="31"/>
    </row>
    <row r="983" spans="1:9">
      <c r="A983" s="31"/>
      <c r="B983" s="31"/>
      <c r="C983" s="31"/>
      <c r="D983" s="31"/>
      <c r="E983" s="31"/>
      <c r="F983" s="31"/>
      <c r="G983" s="31"/>
      <c r="I983" s="31"/>
    </row>
    <row r="984" spans="1:9">
      <c r="A984" s="31"/>
      <c r="B984" s="31"/>
      <c r="C984" s="31"/>
      <c r="D984" s="31"/>
      <c r="E984" s="31"/>
      <c r="F984" s="31"/>
      <c r="G984" s="31"/>
      <c r="I984" s="31"/>
    </row>
    <row r="985" spans="1:9">
      <c r="A985" s="31"/>
      <c r="B985" s="31"/>
      <c r="C985" s="31"/>
      <c r="D985" s="31"/>
      <c r="E985" s="31"/>
      <c r="F985" s="31"/>
      <c r="G985" s="31"/>
      <c r="I985" s="31"/>
    </row>
    <row r="986" spans="1:9">
      <c r="A986" s="31"/>
      <c r="B986" s="31"/>
      <c r="C986" s="31"/>
      <c r="D986" s="31"/>
      <c r="E986" s="31"/>
      <c r="F986" s="31"/>
      <c r="G986" s="31"/>
      <c r="I986" s="31"/>
    </row>
    <row r="987" spans="1:9">
      <c r="A987" s="31"/>
      <c r="B987" s="31"/>
      <c r="C987" s="31"/>
      <c r="D987" s="31"/>
      <c r="E987" s="31"/>
      <c r="F987" s="31"/>
      <c r="G987" s="31"/>
      <c r="I987" s="31"/>
    </row>
    <row r="988" spans="1:9">
      <c r="A988" s="31"/>
      <c r="B988" s="31"/>
      <c r="C988" s="31"/>
      <c r="D988" s="31"/>
      <c r="E988" s="31"/>
      <c r="F988" s="31"/>
      <c r="G988" s="31"/>
      <c r="I988" s="31"/>
    </row>
    <row r="989" spans="1:9">
      <c r="A989" s="31"/>
      <c r="B989" s="31"/>
      <c r="C989" s="31"/>
      <c r="D989" s="31"/>
      <c r="E989" s="31"/>
      <c r="F989" s="31"/>
      <c r="G989" s="31"/>
      <c r="I989" s="31"/>
    </row>
    <row r="990" spans="1:9">
      <c r="A990" s="31"/>
      <c r="B990" s="31"/>
      <c r="C990" s="31"/>
      <c r="D990" s="31"/>
      <c r="E990" s="31"/>
      <c r="F990" s="31"/>
      <c r="G990" s="31"/>
      <c r="I990" s="31"/>
    </row>
    <row r="991" spans="1:9">
      <c r="A991" s="31"/>
      <c r="B991" s="31"/>
      <c r="C991" s="31"/>
      <c r="D991" s="31"/>
      <c r="E991" s="31"/>
      <c r="F991" s="31"/>
      <c r="G991" s="31"/>
      <c r="I991" s="31"/>
    </row>
    <row r="992" spans="1:9">
      <c r="A992" s="31"/>
      <c r="B992" s="31"/>
      <c r="C992" s="31"/>
      <c r="D992" s="31"/>
      <c r="E992" s="31"/>
      <c r="F992" s="31"/>
      <c r="G992" s="31"/>
      <c r="I992" s="31"/>
    </row>
    <row r="993" spans="1:9">
      <c r="A993" s="31"/>
      <c r="B993" s="31"/>
      <c r="C993" s="31"/>
      <c r="D993" s="31"/>
      <c r="E993" s="31"/>
      <c r="F993" s="31"/>
      <c r="G993" s="31"/>
      <c r="I993" s="31"/>
    </row>
    <row r="994" spans="1:9">
      <c r="A994" s="31"/>
      <c r="B994" s="31"/>
      <c r="C994" s="31"/>
      <c r="D994" s="31"/>
      <c r="E994" s="31"/>
      <c r="F994" s="31"/>
      <c r="G994" s="31"/>
      <c r="I994" s="31"/>
    </row>
    <row r="995" spans="1:9">
      <c r="A995" s="31"/>
      <c r="B995" s="31"/>
      <c r="C995" s="31"/>
      <c r="D995" s="31"/>
      <c r="E995" s="31"/>
      <c r="F995" s="31"/>
      <c r="G995" s="31"/>
      <c r="I995" s="31"/>
    </row>
    <row r="996" spans="1:9">
      <c r="A996" s="31"/>
      <c r="B996" s="31"/>
      <c r="C996" s="31"/>
      <c r="D996" s="31"/>
      <c r="E996" s="31"/>
      <c r="F996" s="31"/>
      <c r="G996" s="31"/>
      <c r="I996" s="31"/>
    </row>
    <row r="997" spans="1:9">
      <c r="A997" s="31"/>
      <c r="B997" s="31"/>
      <c r="C997" s="31"/>
      <c r="D997" s="31"/>
      <c r="E997" s="31"/>
      <c r="F997" s="31"/>
      <c r="G997" s="31"/>
      <c r="I997" s="31"/>
    </row>
    <row r="998" spans="1:9">
      <c r="A998" s="31"/>
      <c r="B998" s="31"/>
      <c r="C998" s="31"/>
      <c r="D998" s="31"/>
      <c r="E998" s="31"/>
      <c r="F998" s="31"/>
      <c r="G998" s="31"/>
      <c r="I998" s="31"/>
    </row>
    <row r="999" spans="1:9">
      <c r="A999" s="31"/>
      <c r="B999" s="31"/>
      <c r="C999" s="31"/>
      <c r="D999" s="31"/>
      <c r="E999" s="31"/>
      <c r="F999" s="31"/>
      <c r="G999" s="31"/>
      <c r="I999" s="31"/>
    </row>
    <row r="1000" spans="1:9">
      <c r="A1000" s="31"/>
      <c r="B1000" s="31"/>
      <c r="C1000" s="31"/>
      <c r="D1000" s="31"/>
      <c r="E1000" s="31"/>
      <c r="F1000" s="31"/>
      <c r="G1000" s="31"/>
      <c r="I1000" s="31"/>
    </row>
    <row r="1001" spans="1:9">
      <c r="A1001" s="31"/>
      <c r="B1001" s="31"/>
      <c r="C1001" s="31"/>
      <c r="D1001" s="31"/>
      <c r="E1001" s="31"/>
      <c r="F1001" s="31"/>
      <c r="G1001" s="31"/>
      <c r="I1001" s="31"/>
    </row>
    <row r="1002" spans="1:9">
      <c r="A1002" s="31"/>
      <c r="B1002" s="31"/>
      <c r="C1002" s="31"/>
      <c r="D1002" s="31"/>
      <c r="E1002" s="31"/>
      <c r="F1002" s="31"/>
      <c r="G1002" s="31"/>
      <c r="I1002" s="31"/>
    </row>
    <row r="1003" spans="1:9">
      <c r="A1003" s="31"/>
      <c r="B1003" s="31"/>
      <c r="C1003" s="31"/>
      <c r="D1003" s="31"/>
      <c r="E1003" s="31"/>
      <c r="F1003" s="31"/>
      <c r="G1003" s="31"/>
      <c r="I1003" s="31"/>
    </row>
  </sheetData>
  <mergeCells count="29">
    <mergeCell ref="E11:E22"/>
    <mergeCell ref="D41:D50"/>
    <mergeCell ref="D26:D37"/>
    <mergeCell ref="E194:E206"/>
    <mergeCell ref="E210:E211"/>
    <mergeCell ref="D210:D211"/>
    <mergeCell ref="D194:D206"/>
    <mergeCell ref="E216:E219"/>
    <mergeCell ref="D54:D64"/>
    <mergeCell ref="D107:D116"/>
    <mergeCell ref="E107:E116"/>
    <mergeCell ref="D120:D135"/>
    <mergeCell ref="E120:E135"/>
    <mergeCell ref="E222:E224"/>
    <mergeCell ref="E226:E227"/>
    <mergeCell ref="D11:D22"/>
    <mergeCell ref="E172:E190"/>
    <mergeCell ref="E155:E168"/>
    <mergeCell ref="E139:E151"/>
    <mergeCell ref="E84:E103"/>
    <mergeCell ref="E68:E80"/>
    <mergeCell ref="E54:E64"/>
    <mergeCell ref="E41:E50"/>
    <mergeCell ref="E26:E37"/>
    <mergeCell ref="D172:D190"/>
    <mergeCell ref="D155:D168"/>
    <mergeCell ref="D139:D151"/>
    <mergeCell ref="D84:D103"/>
    <mergeCell ref="D68:D80"/>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27D47-4E8E-F640-ACDD-552378CD20C1}">
  <sheetPr>
    <tabColor rgb="FFFFC000"/>
  </sheetPr>
  <dimension ref="A1:Q123"/>
  <sheetViews>
    <sheetView workbookViewId="0">
      <pane xSplit="9" ySplit="3" topLeftCell="J4" activePane="bottomRight" state="frozen"/>
      <selection pane="topRight" activeCell="K1" sqref="K1"/>
      <selection pane="bottomLeft" activeCell="A4" sqref="A4"/>
      <selection pane="bottomRight" sqref="A1:G1"/>
    </sheetView>
  </sheetViews>
  <sheetFormatPr baseColWidth="10" defaultColWidth="8.6640625" defaultRowHeight="14"/>
  <cols>
    <col min="1" max="1" width="4.1640625" style="9" customWidth="1"/>
    <col min="2" max="2" width="7.5" style="9" customWidth="1"/>
    <col min="3" max="3" width="12.1640625" style="1" customWidth="1"/>
    <col min="4" max="4" width="7.5" style="1" customWidth="1"/>
    <col min="5" max="6" width="4.1640625" style="1" customWidth="1"/>
    <col min="7" max="7" width="4.6640625" style="1" customWidth="1"/>
    <col min="8" max="8" width="37.6640625" style="1" customWidth="1"/>
    <col min="9" max="9" width="11.5" style="1" customWidth="1"/>
    <col min="10" max="11" width="29.6640625" style="1" customWidth="1"/>
    <col min="12" max="16" width="12.83203125" style="1" customWidth="1"/>
    <col min="17" max="17" width="9.1640625" style="1" customWidth="1"/>
    <col min="18" max="16384" width="8.6640625" style="1"/>
  </cols>
  <sheetData>
    <row r="1" spans="1:17" ht="23.75" customHeight="1">
      <c r="A1" s="86" t="s">
        <v>515</v>
      </c>
      <c r="B1" s="86"/>
      <c r="C1" s="86"/>
      <c r="D1" s="86"/>
      <c r="E1" s="86"/>
      <c r="F1" s="86"/>
      <c r="G1" s="86"/>
      <c r="H1" s="87"/>
      <c r="I1" s="87"/>
      <c r="J1" s="13"/>
      <c r="K1" s="13"/>
      <c r="L1" s="13"/>
      <c r="M1" s="13"/>
      <c r="N1" s="13"/>
      <c r="O1" s="13"/>
      <c r="P1" s="13"/>
      <c r="Q1" s="13"/>
    </row>
    <row r="2" spans="1:17" ht="15" customHeight="1">
      <c r="A2" s="14"/>
      <c r="B2" s="14"/>
      <c r="C2" s="15" t="s">
        <v>9</v>
      </c>
      <c r="D2" s="88" t="str">
        <f>"科学："&amp;(COUNTIF(B4:B9999,"科学"))&amp;"　文学："&amp;(COUNTIF(B4:B9999,"文学"))&amp;"　言葉："&amp;(COUNTIF(B4:B9999,"言葉"))&amp;"　日本史："&amp;(COUNTIF(B4:B9999,"日本史"))&amp;"　世界史："&amp;(COUNTIF(B4:B9999,"世界史"))&amp;"　地理："&amp;(COUNTIF(B4:B9999,"地理"))&amp;"　公民："&amp;(COUNTIF(B4:B9999,"公民"))&amp;"　芸術："&amp;(COUNTIF(B4:B9999,"芸術"))&amp;"　漫アゲ："&amp;(COUNTIF(B4:B9999,"漫画・アニメ・ゲーム"))&amp;"　生活："&amp;(COUNTIF(B4:B9999,"生活"))&amp;"　スポーツ："&amp;(COUNTIF(B4:B9999,"スポーツ"))&amp;"　芸能："&amp;(COUNTIF(B4:B9999,"芸能"))&amp;"　ノンセク："&amp;(COUNTIF(B4:B9999,"ns"))</f>
        <v>科学：1　文学：0　言葉：1　日本史：0　世界史：0　地理：0　公民：0　芸術：1　漫アゲ：0　生活：2　スポーツ：0　芸能：1　ノンセク：0</v>
      </c>
      <c r="E2" s="88"/>
      <c r="F2" s="88"/>
      <c r="G2" s="88"/>
      <c r="H2" s="88"/>
      <c r="I2" s="88"/>
      <c r="J2" s="88"/>
      <c r="K2" s="88"/>
      <c r="L2" s="13"/>
      <c r="M2" s="13"/>
      <c r="N2" s="13"/>
      <c r="O2" s="13"/>
      <c r="P2" s="13"/>
      <c r="Q2" s="13"/>
    </row>
    <row r="3" spans="1:17" ht="26.75" customHeight="1">
      <c r="A3" s="16" t="s">
        <v>10</v>
      </c>
      <c r="B3" s="16" t="s">
        <v>11</v>
      </c>
      <c r="C3" s="16" t="s">
        <v>12</v>
      </c>
      <c r="D3" s="16" t="s">
        <v>13</v>
      </c>
      <c r="E3" s="16" t="s">
        <v>14</v>
      </c>
      <c r="F3" s="16" t="s">
        <v>15</v>
      </c>
      <c r="G3" s="17" t="s">
        <v>16</v>
      </c>
      <c r="H3" s="16" t="s">
        <v>17</v>
      </c>
      <c r="I3" s="16" t="s">
        <v>18</v>
      </c>
      <c r="J3" s="16" t="s">
        <v>19</v>
      </c>
      <c r="K3" s="16" t="s">
        <v>20</v>
      </c>
      <c r="L3" s="16" t="s">
        <v>73</v>
      </c>
      <c r="M3" s="16" t="s">
        <v>74</v>
      </c>
      <c r="N3" s="16" t="s">
        <v>75</v>
      </c>
      <c r="O3" s="16" t="s">
        <v>76</v>
      </c>
      <c r="P3" s="16" t="s">
        <v>77</v>
      </c>
      <c r="Q3" s="16" t="s">
        <v>21</v>
      </c>
    </row>
    <row r="4" spans="1:17" s="18" customFormat="1" ht="39" customHeight="1">
      <c r="A4" s="19">
        <v>1</v>
      </c>
      <c r="B4" s="19" t="s">
        <v>100</v>
      </c>
      <c r="C4" s="19" t="s">
        <v>166</v>
      </c>
      <c r="D4" s="19"/>
      <c r="E4" s="19"/>
      <c r="F4" s="19"/>
      <c r="G4" s="21">
        <f>LEN(H4)</f>
        <v>56</v>
      </c>
      <c r="H4" s="20" t="s">
        <v>481</v>
      </c>
      <c r="I4" s="20" t="s">
        <v>482</v>
      </c>
      <c r="J4" s="20" t="s">
        <v>496</v>
      </c>
      <c r="K4" s="20"/>
      <c r="L4" s="48" t="s">
        <v>498</v>
      </c>
      <c r="M4" s="30" t="s">
        <v>501</v>
      </c>
      <c r="N4" s="30" t="s">
        <v>500</v>
      </c>
      <c r="O4" s="30"/>
      <c r="P4" s="30"/>
      <c r="Q4" s="48" t="s">
        <v>499</v>
      </c>
    </row>
    <row r="5" spans="1:17" s="18" customFormat="1" ht="39" customHeight="1">
      <c r="A5" s="19">
        <v>2</v>
      </c>
      <c r="B5" s="19" t="s">
        <v>93</v>
      </c>
      <c r="C5" s="19" t="s">
        <v>114</v>
      </c>
      <c r="D5" s="19"/>
      <c r="E5" s="19"/>
      <c r="F5" s="19"/>
      <c r="G5" s="21">
        <f t="shared" ref="G5:G68" si="0">LEN(H5)</f>
        <v>60</v>
      </c>
      <c r="H5" s="20" t="s">
        <v>483</v>
      </c>
      <c r="I5" s="20" t="s">
        <v>484</v>
      </c>
      <c r="J5" s="20" t="s">
        <v>485</v>
      </c>
      <c r="K5" s="20"/>
      <c r="L5" s="20" t="s">
        <v>502</v>
      </c>
      <c r="M5" s="30" t="s">
        <v>503</v>
      </c>
      <c r="N5" s="30"/>
      <c r="O5" s="30"/>
      <c r="P5" s="30"/>
      <c r="Q5" s="20" t="s">
        <v>499</v>
      </c>
    </row>
    <row r="6" spans="1:17" s="18" customFormat="1" ht="39" customHeight="1">
      <c r="A6" s="19">
        <v>3</v>
      </c>
      <c r="B6" s="19" t="s">
        <v>119</v>
      </c>
      <c r="C6" s="19" t="s">
        <v>369</v>
      </c>
      <c r="D6" s="19"/>
      <c r="E6" s="19"/>
      <c r="F6" s="19"/>
      <c r="G6" s="21">
        <f t="shared" si="0"/>
        <v>47</v>
      </c>
      <c r="H6" s="20" t="s">
        <v>486</v>
      </c>
      <c r="I6" s="20" t="s">
        <v>487</v>
      </c>
      <c r="J6" s="20" t="s">
        <v>488</v>
      </c>
      <c r="K6" s="48" t="s">
        <v>514</v>
      </c>
      <c r="L6" s="20" t="s">
        <v>504</v>
      </c>
      <c r="M6" s="30" t="s">
        <v>505</v>
      </c>
      <c r="N6" s="30"/>
      <c r="O6" s="30"/>
      <c r="P6" s="30"/>
      <c r="Q6" s="20" t="s">
        <v>499</v>
      </c>
    </row>
    <row r="7" spans="1:17" s="18" customFormat="1" ht="39" customHeight="1">
      <c r="A7" s="19">
        <v>4</v>
      </c>
      <c r="B7" s="19" t="s">
        <v>113</v>
      </c>
      <c r="C7" s="19" t="s">
        <v>294</v>
      </c>
      <c r="D7" s="19"/>
      <c r="E7" s="19"/>
      <c r="F7" s="19"/>
      <c r="G7" s="21">
        <f t="shared" si="0"/>
        <v>46</v>
      </c>
      <c r="H7" s="20" t="s">
        <v>523</v>
      </c>
      <c r="I7" s="48" t="s">
        <v>489</v>
      </c>
      <c r="J7" s="20" t="s">
        <v>490</v>
      </c>
      <c r="K7" s="20"/>
      <c r="L7" s="20" t="s">
        <v>506</v>
      </c>
      <c r="M7" s="30" t="s">
        <v>507</v>
      </c>
      <c r="N7" s="30"/>
      <c r="O7" s="30"/>
      <c r="P7" s="30"/>
      <c r="Q7" s="20" t="s">
        <v>499</v>
      </c>
    </row>
    <row r="8" spans="1:17" s="18" customFormat="1" ht="39" customHeight="1">
      <c r="A8" s="19">
        <v>5</v>
      </c>
      <c r="B8" s="19" t="s">
        <v>125</v>
      </c>
      <c r="C8" s="19" t="s">
        <v>431</v>
      </c>
      <c r="D8" s="19"/>
      <c r="E8" s="19" t="s">
        <v>457</v>
      </c>
      <c r="F8" s="19"/>
      <c r="G8" s="21">
        <f t="shared" si="0"/>
        <v>44</v>
      </c>
      <c r="H8" s="20" t="s">
        <v>491</v>
      </c>
      <c r="I8" s="20" t="s">
        <v>492</v>
      </c>
      <c r="J8" s="48" t="s">
        <v>497</v>
      </c>
      <c r="K8" s="20"/>
      <c r="L8" s="20" t="s">
        <v>509</v>
      </c>
      <c r="M8" s="30" t="s">
        <v>510</v>
      </c>
      <c r="N8" s="30" t="s">
        <v>508</v>
      </c>
      <c r="O8" s="30"/>
      <c r="P8" s="30"/>
      <c r="Q8" s="20" t="s">
        <v>499</v>
      </c>
    </row>
    <row r="9" spans="1:17" s="18" customFormat="1" ht="39" customHeight="1">
      <c r="A9" s="19">
        <v>6</v>
      </c>
      <c r="B9" s="19" t="s">
        <v>119</v>
      </c>
      <c r="C9" s="19" t="s">
        <v>359</v>
      </c>
      <c r="D9" s="19"/>
      <c r="E9" s="19"/>
      <c r="F9" s="19"/>
      <c r="G9" s="21">
        <f t="shared" si="0"/>
        <v>60</v>
      </c>
      <c r="H9" s="20" t="s">
        <v>495</v>
      </c>
      <c r="I9" s="20" t="s">
        <v>493</v>
      </c>
      <c r="J9" s="20" t="s">
        <v>494</v>
      </c>
      <c r="K9" s="20"/>
      <c r="L9" s="20" t="s">
        <v>511</v>
      </c>
      <c r="M9" s="30" t="s">
        <v>512</v>
      </c>
      <c r="N9" s="30" t="s">
        <v>513</v>
      </c>
      <c r="O9" s="30"/>
      <c r="P9" s="30"/>
      <c r="Q9" s="20" t="s">
        <v>499</v>
      </c>
    </row>
    <row r="10" spans="1:17" s="18" customFormat="1" ht="39" customHeight="1">
      <c r="A10" s="19">
        <v>7</v>
      </c>
      <c r="B10" s="19"/>
      <c r="C10" s="19"/>
      <c r="D10" s="19"/>
      <c r="E10" s="19"/>
      <c r="F10" s="19"/>
      <c r="G10" s="21">
        <f t="shared" si="0"/>
        <v>0</v>
      </c>
      <c r="H10" s="20"/>
      <c r="I10" s="20"/>
      <c r="J10" s="20"/>
      <c r="K10" s="20"/>
      <c r="L10" s="20"/>
      <c r="M10" s="30"/>
      <c r="N10" s="30"/>
      <c r="O10" s="30"/>
      <c r="P10" s="30"/>
      <c r="Q10" s="20"/>
    </row>
    <row r="11" spans="1:17" s="18" customFormat="1" ht="39" customHeight="1">
      <c r="A11" s="19">
        <v>8</v>
      </c>
      <c r="B11" s="19"/>
      <c r="C11" s="19"/>
      <c r="D11" s="19"/>
      <c r="E11" s="19"/>
      <c r="F11" s="19"/>
      <c r="G11" s="21">
        <f t="shared" si="0"/>
        <v>0</v>
      </c>
      <c r="H11" s="20"/>
      <c r="I11" s="20"/>
      <c r="J11" s="20"/>
      <c r="K11" s="20"/>
      <c r="L11" s="20"/>
      <c r="M11" s="30"/>
      <c r="N11" s="30"/>
      <c r="O11" s="30"/>
      <c r="P11" s="30"/>
      <c r="Q11" s="20"/>
    </row>
    <row r="12" spans="1:17" s="18" customFormat="1" ht="39" customHeight="1">
      <c r="A12" s="19">
        <v>9</v>
      </c>
      <c r="B12" s="19"/>
      <c r="C12" s="19"/>
      <c r="D12" s="19"/>
      <c r="E12" s="19"/>
      <c r="F12" s="19"/>
      <c r="G12" s="21">
        <f t="shared" si="0"/>
        <v>0</v>
      </c>
      <c r="H12" s="20"/>
      <c r="I12" s="20"/>
      <c r="J12" s="20"/>
      <c r="K12" s="20"/>
      <c r="L12" s="20"/>
      <c r="M12" s="30"/>
      <c r="N12" s="30"/>
      <c r="O12" s="30"/>
      <c r="P12" s="30"/>
      <c r="Q12" s="20"/>
    </row>
    <row r="13" spans="1:17" s="18" customFormat="1" ht="39" customHeight="1">
      <c r="A13" s="19">
        <v>10</v>
      </c>
      <c r="B13" s="19"/>
      <c r="C13" s="19"/>
      <c r="D13" s="19"/>
      <c r="E13" s="19"/>
      <c r="F13" s="19"/>
      <c r="G13" s="21">
        <f t="shared" si="0"/>
        <v>0</v>
      </c>
      <c r="H13" s="20"/>
      <c r="I13" s="20"/>
      <c r="J13" s="20"/>
      <c r="K13" s="20"/>
      <c r="L13" s="20"/>
      <c r="M13" s="30"/>
      <c r="N13" s="30"/>
      <c r="O13" s="30"/>
      <c r="P13" s="30"/>
      <c r="Q13" s="20"/>
    </row>
    <row r="14" spans="1:17" s="18" customFormat="1" ht="39" customHeight="1">
      <c r="A14" s="19">
        <v>11</v>
      </c>
      <c r="B14" s="19"/>
      <c r="C14" s="19"/>
      <c r="D14" s="19"/>
      <c r="E14" s="19"/>
      <c r="F14" s="19"/>
      <c r="G14" s="21">
        <f t="shared" si="0"/>
        <v>0</v>
      </c>
      <c r="H14" s="20"/>
      <c r="I14" s="20"/>
      <c r="J14" s="20"/>
      <c r="K14" s="20"/>
      <c r="L14" s="20"/>
      <c r="M14" s="30"/>
      <c r="N14" s="30"/>
      <c r="O14" s="30"/>
      <c r="P14" s="30"/>
      <c r="Q14" s="20"/>
    </row>
    <row r="15" spans="1:17" s="18" customFormat="1" ht="39" customHeight="1">
      <c r="A15" s="19">
        <v>12</v>
      </c>
      <c r="B15" s="19"/>
      <c r="C15" s="19"/>
      <c r="D15" s="19"/>
      <c r="E15" s="19"/>
      <c r="F15" s="19"/>
      <c r="G15" s="21">
        <f t="shared" si="0"/>
        <v>0</v>
      </c>
      <c r="H15" s="20"/>
      <c r="I15" s="20"/>
      <c r="J15" s="20"/>
      <c r="K15" s="20"/>
      <c r="L15" s="20"/>
      <c r="M15" s="30"/>
      <c r="N15" s="30"/>
      <c r="O15" s="30"/>
      <c r="P15" s="30"/>
      <c r="Q15" s="20"/>
    </row>
    <row r="16" spans="1:17" s="18" customFormat="1" ht="39" customHeight="1">
      <c r="A16" s="19">
        <v>13</v>
      </c>
      <c r="B16" s="19"/>
      <c r="C16" s="19"/>
      <c r="D16" s="19"/>
      <c r="E16" s="19"/>
      <c r="F16" s="19"/>
      <c r="G16" s="21">
        <f t="shared" si="0"/>
        <v>0</v>
      </c>
      <c r="H16" s="20"/>
      <c r="I16" s="20"/>
      <c r="J16" s="20"/>
      <c r="K16" s="20"/>
      <c r="L16" s="20"/>
      <c r="M16" s="30"/>
      <c r="N16" s="30"/>
      <c r="O16" s="30"/>
      <c r="P16" s="30"/>
      <c r="Q16" s="20"/>
    </row>
    <row r="17" spans="1:17" s="18" customFormat="1" ht="39" customHeight="1">
      <c r="A17" s="19">
        <v>14</v>
      </c>
      <c r="B17" s="19"/>
      <c r="C17" s="19"/>
      <c r="D17" s="19"/>
      <c r="E17" s="19"/>
      <c r="F17" s="19"/>
      <c r="G17" s="21">
        <f t="shared" si="0"/>
        <v>0</v>
      </c>
      <c r="H17" s="20"/>
      <c r="I17" s="20"/>
      <c r="J17" s="20"/>
      <c r="K17" s="20"/>
      <c r="L17" s="20"/>
      <c r="M17" s="30"/>
      <c r="N17" s="30"/>
      <c r="O17" s="30"/>
      <c r="P17" s="30"/>
      <c r="Q17" s="20"/>
    </row>
    <row r="18" spans="1:17" s="18" customFormat="1" ht="39" customHeight="1">
      <c r="A18" s="19">
        <v>15</v>
      </c>
      <c r="B18" s="19"/>
      <c r="C18" s="19"/>
      <c r="D18" s="19"/>
      <c r="E18" s="19"/>
      <c r="F18" s="19"/>
      <c r="G18" s="21">
        <f t="shared" si="0"/>
        <v>0</v>
      </c>
      <c r="H18" s="20"/>
      <c r="I18" s="20"/>
      <c r="J18" s="20"/>
      <c r="K18" s="20"/>
      <c r="L18" s="20"/>
      <c r="M18" s="30"/>
      <c r="N18" s="30"/>
      <c r="O18" s="30"/>
      <c r="P18" s="30"/>
      <c r="Q18" s="20"/>
    </row>
    <row r="19" spans="1:17" s="18" customFormat="1" ht="39" customHeight="1">
      <c r="A19" s="19">
        <v>16</v>
      </c>
      <c r="B19" s="19"/>
      <c r="C19" s="19"/>
      <c r="D19" s="19"/>
      <c r="E19" s="19"/>
      <c r="F19" s="19"/>
      <c r="G19" s="21">
        <f t="shared" si="0"/>
        <v>0</v>
      </c>
      <c r="H19" s="20"/>
      <c r="I19" s="20"/>
      <c r="J19" s="20"/>
      <c r="K19" s="20"/>
      <c r="L19" s="20"/>
      <c r="M19" s="30"/>
      <c r="N19" s="30"/>
      <c r="O19" s="30"/>
      <c r="P19" s="30"/>
      <c r="Q19" s="20"/>
    </row>
    <row r="20" spans="1:17" s="18" customFormat="1" ht="39" customHeight="1">
      <c r="A20" s="19">
        <v>17</v>
      </c>
      <c r="B20" s="19"/>
      <c r="C20" s="19"/>
      <c r="D20" s="19"/>
      <c r="E20" s="19"/>
      <c r="F20" s="19"/>
      <c r="G20" s="21">
        <f t="shared" si="0"/>
        <v>0</v>
      </c>
      <c r="H20" s="20"/>
      <c r="I20" s="20"/>
      <c r="J20" s="20"/>
      <c r="K20" s="20"/>
      <c r="L20" s="20"/>
      <c r="M20" s="30"/>
      <c r="N20" s="30"/>
      <c r="O20" s="30"/>
      <c r="P20" s="30"/>
      <c r="Q20" s="20"/>
    </row>
    <row r="21" spans="1:17" s="18" customFormat="1" ht="39" customHeight="1">
      <c r="A21" s="19">
        <v>18</v>
      </c>
      <c r="B21" s="19"/>
      <c r="C21" s="19"/>
      <c r="D21" s="19"/>
      <c r="E21" s="19"/>
      <c r="F21" s="19"/>
      <c r="G21" s="21">
        <f t="shared" si="0"/>
        <v>0</v>
      </c>
      <c r="H21" s="20"/>
      <c r="I21" s="20"/>
      <c r="J21" s="20"/>
      <c r="K21" s="20"/>
      <c r="L21" s="20"/>
      <c r="M21" s="30"/>
      <c r="N21" s="30"/>
      <c r="O21" s="30"/>
      <c r="P21" s="30"/>
      <c r="Q21" s="20"/>
    </row>
    <row r="22" spans="1:17" s="18" customFormat="1" ht="39" customHeight="1">
      <c r="A22" s="19">
        <v>19</v>
      </c>
      <c r="B22" s="19"/>
      <c r="C22" s="19"/>
      <c r="D22" s="19"/>
      <c r="E22" s="19"/>
      <c r="F22" s="19"/>
      <c r="G22" s="21">
        <f t="shared" si="0"/>
        <v>0</v>
      </c>
      <c r="H22" s="20"/>
      <c r="I22" s="20"/>
      <c r="J22" s="20"/>
      <c r="K22" s="20"/>
      <c r="L22" s="20"/>
      <c r="M22" s="30"/>
      <c r="N22" s="30"/>
      <c r="O22" s="30"/>
      <c r="P22" s="30"/>
      <c r="Q22" s="20"/>
    </row>
    <row r="23" spans="1:17" s="18" customFormat="1" ht="39" customHeight="1">
      <c r="A23" s="19">
        <v>20</v>
      </c>
      <c r="B23" s="19"/>
      <c r="C23" s="19"/>
      <c r="D23" s="19"/>
      <c r="E23" s="19"/>
      <c r="F23" s="19"/>
      <c r="G23" s="21">
        <f t="shared" si="0"/>
        <v>0</v>
      </c>
      <c r="H23" s="20"/>
      <c r="I23" s="20"/>
      <c r="J23" s="20"/>
      <c r="K23" s="20"/>
      <c r="L23" s="20"/>
      <c r="M23" s="30"/>
      <c r="N23" s="30"/>
      <c r="O23" s="30"/>
      <c r="P23" s="30"/>
      <c r="Q23" s="20"/>
    </row>
    <row r="24" spans="1:17" s="18" customFormat="1" ht="39" customHeight="1">
      <c r="A24" s="19">
        <v>21</v>
      </c>
      <c r="B24" s="19"/>
      <c r="C24" s="19"/>
      <c r="D24" s="19"/>
      <c r="E24" s="19"/>
      <c r="F24" s="19"/>
      <c r="G24" s="21">
        <f t="shared" si="0"/>
        <v>0</v>
      </c>
      <c r="H24" s="20"/>
      <c r="I24" s="20"/>
      <c r="J24" s="20"/>
      <c r="K24" s="20"/>
      <c r="L24" s="20"/>
      <c r="M24" s="30"/>
      <c r="N24" s="30"/>
      <c r="O24" s="30"/>
      <c r="P24" s="30"/>
      <c r="Q24" s="20"/>
    </row>
    <row r="25" spans="1:17" s="18" customFormat="1" ht="39" customHeight="1">
      <c r="A25" s="19">
        <v>22</v>
      </c>
      <c r="B25" s="19"/>
      <c r="C25" s="19"/>
      <c r="D25" s="19"/>
      <c r="E25" s="19"/>
      <c r="F25" s="19"/>
      <c r="G25" s="21">
        <f t="shared" si="0"/>
        <v>0</v>
      </c>
      <c r="H25" s="20"/>
      <c r="I25" s="20"/>
      <c r="J25" s="20"/>
      <c r="K25" s="20"/>
      <c r="L25" s="20"/>
      <c r="M25" s="30"/>
      <c r="N25" s="30"/>
      <c r="O25" s="30"/>
      <c r="P25" s="30"/>
      <c r="Q25" s="20"/>
    </row>
    <row r="26" spans="1:17" s="18" customFormat="1" ht="39" customHeight="1">
      <c r="A26" s="19">
        <v>23</v>
      </c>
      <c r="B26" s="19"/>
      <c r="C26" s="19"/>
      <c r="D26" s="19"/>
      <c r="E26" s="19"/>
      <c r="F26" s="19"/>
      <c r="G26" s="21">
        <f t="shared" si="0"/>
        <v>0</v>
      </c>
      <c r="H26" s="20"/>
      <c r="I26" s="20"/>
      <c r="J26" s="20"/>
      <c r="K26" s="20"/>
      <c r="L26" s="20"/>
      <c r="M26" s="30"/>
      <c r="N26" s="30"/>
      <c r="O26" s="30"/>
      <c r="P26" s="30"/>
      <c r="Q26" s="20"/>
    </row>
    <row r="27" spans="1:17" s="18" customFormat="1" ht="39" customHeight="1">
      <c r="A27" s="19">
        <v>24</v>
      </c>
      <c r="B27" s="19"/>
      <c r="C27" s="19"/>
      <c r="D27" s="19"/>
      <c r="E27" s="19"/>
      <c r="F27" s="19"/>
      <c r="G27" s="21">
        <f t="shared" si="0"/>
        <v>0</v>
      </c>
      <c r="H27" s="20"/>
      <c r="I27" s="20"/>
      <c r="J27" s="20"/>
      <c r="K27" s="20"/>
      <c r="L27" s="20"/>
      <c r="M27" s="30"/>
      <c r="N27" s="30"/>
      <c r="O27" s="30"/>
      <c r="P27" s="30"/>
      <c r="Q27" s="20"/>
    </row>
    <row r="28" spans="1:17" s="18" customFormat="1" ht="39" customHeight="1">
      <c r="A28" s="19">
        <v>25</v>
      </c>
      <c r="B28" s="19"/>
      <c r="C28" s="19"/>
      <c r="D28" s="19"/>
      <c r="E28" s="19"/>
      <c r="F28" s="19"/>
      <c r="G28" s="21">
        <f t="shared" si="0"/>
        <v>0</v>
      </c>
      <c r="H28" s="20"/>
      <c r="I28" s="20"/>
      <c r="J28" s="20"/>
      <c r="K28" s="20"/>
      <c r="L28" s="20"/>
      <c r="M28" s="30"/>
      <c r="N28" s="30"/>
      <c r="O28" s="30"/>
      <c r="P28" s="30"/>
      <c r="Q28" s="20"/>
    </row>
    <row r="29" spans="1:17" s="18" customFormat="1" ht="39" customHeight="1">
      <c r="A29" s="19">
        <v>26</v>
      </c>
      <c r="B29" s="19"/>
      <c r="C29" s="19"/>
      <c r="D29" s="19"/>
      <c r="E29" s="19"/>
      <c r="F29" s="19"/>
      <c r="G29" s="21">
        <f t="shared" si="0"/>
        <v>0</v>
      </c>
      <c r="H29" s="20"/>
      <c r="I29" s="20"/>
      <c r="J29" s="20"/>
      <c r="K29" s="20"/>
      <c r="L29" s="20"/>
      <c r="M29" s="30"/>
      <c r="N29" s="30"/>
      <c r="O29" s="30"/>
      <c r="P29" s="30"/>
      <c r="Q29" s="20"/>
    </row>
    <row r="30" spans="1:17" s="18" customFormat="1" ht="39" customHeight="1">
      <c r="A30" s="19">
        <v>27</v>
      </c>
      <c r="B30" s="19"/>
      <c r="C30" s="19"/>
      <c r="D30" s="19"/>
      <c r="E30" s="19"/>
      <c r="F30" s="19"/>
      <c r="G30" s="21">
        <f t="shared" si="0"/>
        <v>0</v>
      </c>
      <c r="H30" s="20"/>
      <c r="I30" s="20"/>
      <c r="J30" s="20"/>
      <c r="K30" s="20"/>
      <c r="L30" s="20"/>
      <c r="M30" s="30"/>
      <c r="N30" s="30"/>
      <c r="O30" s="30"/>
      <c r="P30" s="30"/>
      <c r="Q30" s="20"/>
    </row>
    <row r="31" spans="1:17" s="18" customFormat="1" ht="39" customHeight="1">
      <c r="A31" s="19">
        <v>28</v>
      </c>
      <c r="B31" s="19"/>
      <c r="C31" s="19"/>
      <c r="D31" s="19"/>
      <c r="E31" s="19"/>
      <c r="F31" s="19"/>
      <c r="G31" s="21">
        <f t="shared" si="0"/>
        <v>0</v>
      </c>
      <c r="H31" s="20"/>
      <c r="I31" s="20"/>
      <c r="J31" s="20"/>
      <c r="K31" s="20"/>
      <c r="L31" s="20"/>
      <c r="M31" s="30"/>
      <c r="N31" s="30"/>
      <c r="O31" s="30"/>
      <c r="P31" s="30"/>
      <c r="Q31" s="20"/>
    </row>
    <row r="32" spans="1:17" s="18" customFormat="1" ht="39" customHeight="1">
      <c r="A32" s="19">
        <v>29</v>
      </c>
      <c r="B32" s="19"/>
      <c r="C32" s="19"/>
      <c r="D32" s="19"/>
      <c r="E32" s="19"/>
      <c r="F32" s="19"/>
      <c r="G32" s="21">
        <f t="shared" si="0"/>
        <v>0</v>
      </c>
      <c r="H32" s="20"/>
      <c r="I32" s="20"/>
      <c r="J32" s="20"/>
      <c r="K32" s="20"/>
      <c r="L32" s="20"/>
      <c r="M32" s="30"/>
      <c r="N32" s="30"/>
      <c r="O32" s="30"/>
      <c r="P32" s="30"/>
      <c r="Q32" s="20"/>
    </row>
    <row r="33" spans="1:17" s="18" customFormat="1" ht="39" customHeight="1">
      <c r="A33" s="19">
        <v>30</v>
      </c>
      <c r="B33" s="19"/>
      <c r="C33" s="19"/>
      <c r="D33" s="19"/>
      <c r="E33" s="19"/>
      <c r="F33" s="19"/>
      <c r="G33" s="21">
        <f t="shared" si="0"/>
        <v>0</v>
      </c>
      <c r="H33" s="20"/>
      <c r="I33" s="20"/>
      <c r="J33" s="20"/>
      <c r="K33" s="20"/>
      <c r="L33" s="20"/>
      <c r="M33" s="30"/>
      <c r="N33" s="30"/>
      <c r="O33" s="30"/>
      <c r="P33" s="30"/>
      <c r="Q33" s="20"/>
    </row>
    <row r="34" spans="1:17" s="18" customFormat="1" ht="39" customHeight="1">
      <c r="A34" s="19">
        <v>31</v>
      </c>
      <c r="B34" s="19"/>
      <c r="C34" s="19"/>
      <c r="D34" s="19"/>
      <c r="E34" s="19"/>
      <c r="F34" s="19"/>
      <c r="G34" s="21">
        <f t="shared" si="0"/>
        <v>0</v>
      </c>
      <c r="H34" s="20"/>
      <c r="I34" s="20"/>
      <c r="J34" s="20"/>
      <c r="K34" s="20"/>
      <c r="L34" s="20"/>
      <c r="M34" s="30"/>
      <c r="N34" s="30"/>
      <c r="O34" s="30"/>
      <c r="P34" s="30"/>
      <c r="Q34" s="20"/>
    </row>
    <row r="35" spans="1:17" s="18" customFormat="1" ht="39" customHeight="1">
      <c r="A35" s="19">
        <v>32</v>
      </c>
      <c r="B35" s="19"/>
      <c r="C35" s="19"/>
      <c r="D35" s="19"/>
      <c r="E35" s="19"/>
      <c r="F35" s="19"/>
      <c r="G35" s="21">
        <f t="shared" si="0"/>
        <v>0</v>
      </c>
      <c r="H35" s="20"/>
      <c r="I35" s="20"/>
      <c r="J35" s="20"/>
      <c r="K35" s="20"/>
      <c r="L35" s="20"/>
      <c r="M35" s="30"/>
      <c r="N35" s="30"/>
      <c r="O35" s="30"/>
      <c r="P35" s="30"/>
      <c r="Q35" s="20"/>
    </row>
    <row r="36" spans="1:17" s="18" customFormat="1" ht="39" customHeight="1">
      <c r="A36" s="19">
        <v>33</v>
      </c>
      <c r="B36" s="19"/>
      <c r="C36" s="19"/>
      <c r="D36" s="19"/>
      <c r="E36" s="19"/>
      <c r="F36" s="19"/>
      <c r="G36" s="21">
        <f t="shared" si="0"/>
        <v>0</v>
      </c>
      <c r="H36" s="20"/>
      <c r="I36" s="20"/>
      <c r="J36" s="20"/>
      <c r="K36" s="20"/>
      <c r="L36" s="20"/>
      <c r="M36" s="30"/>
      <c r="N36" s="30"/>
      <c r="O36" s="30"/>
      <c r="P36" s="30"/>
      <c r="Q36" s="20"/>
    </row>
    <row r="37" spans="1:17" s="18" customFormat="1" ht="39" customHeight="1">
      <c r="A37" s="19">
        <v>34</v>
      </c>
      <c r="B37" s="19"/>
      <c r="C37" s="19"/>
      <c r="D37" s="19"/>
      <c r="E37" s="19"/>
      <c r="F37" s="19"/>
      <c r="G37" s="21">
        <f t="shared" si="0"/>
        <v>0</v>
      </c>
      <c r="H37" s="20"/>
      <c r="I37" s="20"/>
      <c r="J37" s="20"/>
      <c r="K37" s="20"/>
      <c r="L37" s="20"/>
      <c r="M37" s="30"/>
      <c r="N37" s="30"/>
      <c r="O37" s="30"/>
      <c r="P37" s="30"/>
      <c r="Q37" s="20"/>
    </row>
    <row r="38" spans="1:17" s="18" customFormat="1" ht="39" customHeight="1">
      <c r="A38" s="19">
        <v>35</v>
      </c>
      <c r="B38" s="19"/>
      <c r="C38" s="19"/>
      <c r="D38" s="19"/>
      <c r="E38" s="19"/>
      <c r="F38" s="19"/>
      <c r="G38" s="21">
        <f t="shared" si="0"/>
        <v>0</v>
      </c>
      <c r="H38" s="20"/>
      <c r="I38" s="20"/>
      <c r="J38" s="20"/>
      <c r="K38" s="20"/>
      <c r="L38" s="20"/>
      <c r="M38" s="30"/>
      <c r="N38" s="30"/>
      <c r="O38" s="30"/>
      <c r="P38" s="30"/>
      <c r="Q38" s="20"/>
    </row>
    <row r="39" spans="1:17" s="18" customFormat="1" ht="39" customHeight="1">
      <c r="A39" s="19">
        <v>36</v>
      </c>
      <c r="B39" s="19"/>
      <c r="C39" s="19"/>
      <c r="D39" s="19"/>
      <c r="E39" s="19"/>
      <c r="F39" s="19"/>
      <c r="G39" s="21">
        <f t="shared" si="0"/>
        <v>0</v>
      </c>
      <c r="H39" s="20"/>
      <c r="I39" s="20"/>
      <c r="J39" s="20"/>
      <c r="K39" s="20"/>
      <c r="L39" s="20"/>
      <c r="M39" s="30"/>
      <c r="N39" s="30"/>
      <c r="O39" s="30"/>
      <c r="P39" s="30"/>
      <c r="Q39" s="20"/>
    </row>
    <row r="40" spans="1:17" s="18" customFormat="1" ht="39" customHeight="1">
      <c r="A40" s="19">
        <v>37</v>
      </c>
      <c r="B40" s="19"/>
      <c r="C40" s="19"/>
      <c r="D40" s="19"/>
      <c r="E40" s="19"/>
      <c r="F40" s="19"/>
      <c r="G40" s="21">
        <f t="shared" si="0"/>
        <v>0</v>
      </c>
      <c r="H40" s="20"/>
      <c r="I40" s="20"/>
      <c r="J40" s="20"/>
      <c r="K40" s="20"/>
      <c r="L40" s="20"/>
      <c r="M40" s="30"/>
      <c r="N40" s="30"/>
      <c r="O40" s="30"/>
      <c r="P40" s="30"/>
      <c r="Q40" s="20"/>
    </row>
    <row r="41" spans="1:17" s="18" customFormat="1" ht="39" customHeight="1">
      <c r="A41" s="19">
        <v>38</v>
      </c>
      <c r="B41" s="19"/>
      <c r="C41" s="19"/>
      <c r="D41" s="19"/>
      <c r="E41" s="19"/>
      <c r="F41" s="19"/>
      <c r="G41" s="21">
        <f t="shared" si="0"/>
        <v>0</v>
      </c>
      <c r="H41" s="20"/>
      <c r="I41" s="20"/>
      <c r="J41" s="20"/>
      <c r="K41" s="20"/>
      <c r="L41" s="20"/>
      <c r="M41" s="30"/>
      <c r="N41" s="30"/>
      <c r="O41" s="30"/>
      <c r="P41" s="30"/>
      <c r="Q41" s="20"/>
    </row>
    <row r="42" spans="1:17" s="18" customFormat="1" ht="39" customHeight="1">
      <c r="A42" s="19">
        <v>39</v>
      </c>
      <c r="B42" s="19"/>
      <c r="C42" s="19"/>
      <c r="D42" s="19"/>
      <c r="E42" s="19"/>
      <c r="F42" s="19"/>
      <c r="G42" s="21">
        <f t="shared" si="0"/>
        <v>0</v>
      </c>
      <c r="H42" s="20"/>
      <c r="I42" s="20"/>
      <c r="J42" s="20"/>
      <c r="K42" s="20"/>
      <c r="L42" s="20"/>
      <c r="M42" s="30"/>
      <c r="N42" s="30"/>
      <c r="O42" s="30"/>
      <c r="P42" s="30"/>
      <c r="Q42" s="20"/>
    </row>
    <row r="43" spans="1:17" s="18" customFormat="1" ht="39" customHeight="1">
      <c r="A43" s="19">
        <v>40</v>
      </c>
      <c r="B43" s="19"/>
      <c r="C43" s="19"/>
      <c r="D43" s="19"/>
      <c r="E43" s="19"/>
      <c r="F43" s="19"/>
      <c r="G43" s="21">
        <f t="shared" si="0"/>
        <v>0</v>
      </c>
      <c r="H43" s="20"/>
      <c r="I43" s="20"/>
      <c r="J43" s="20"/>
      <c r="K43" s="20"/>
      <c r="L43" s="20"/>
      <c r="M43" s="30"/>
      <c r="N43" s="30"/>
      <c r="O43" s="30"/>
      <c r="P43" s="30"/>
      <c r="Q43" s="20"/>
    </row>
    <row r="44" spans="1:17" s="18" customFormat="1" ht="39" customHeight="1">
      <c r="A44" s="19">
        <v>41</v>
      </c>
      <c r="B44" s="19"/>
      <c r="C44" s="19"/>
      <c r="D44" s="19"/>
      <c r="E44" s="19"/>
      <c r="F44" s="19"/>
      <c r="G44" s="21">
        <f t="shared" si="0"/>
        <v>0</v>
      </c>
      <c r="H44" s="20"/>
      <c r="I44" s="20"/>
      <c r="J44" s="20"/>
      <c r="K44" s="20"/>
      <c r="L44" s="20"/>
      <c r="M44" s="30"/>
      <c r="N44" s="30"/>
      <c r="O44" s="30"/>
      <c r="P44" s="30"/>
      <c r="Q44" s="20"/>
    </row>
    <row r="45" spans="1:17" s="18" customFormat="1" ht="39" customHeight="1">
      <c r="A45" s="19">
        <v>42</v>
      </c>
      <c r="B45" s="19"/>
      <c r="C45" s="19"/>
      <c r="D45" s="19"/>
      <c r="E45" s="19"/>
      <c r="F45" s="19"/>
      <c r="G45" s="21">
        <f t="shared" si="0"/>
        <v>0</v>
      </c>
      <c r="H45" s="20"/>
      <c r="I45" s="20"/>
      <c r="J45" s="20"/>
      <c r="K45" s="20"/>
      <c r="L45" s="20"/>
      <c r="M45" s="30"/>
      <c r="N45" s="30"/>
      <c r="O45" s="30"/>
      <c r="P45" s="30"/>
      <c r="Q45" s="20"/>
    </row>
    <row r="46" spans="1:17" s="18" customFormat="1" ht="39" customHeight="1">
      <c r="A46" s="19">
        <v>43</v>
      </c>
      <c r="B46" s="19"/>
      <c r="C46" s="19"/>
      <c r="D46" s="19"/>
      <c r="E46" s="19"/>
      <c r="F46" s="19"/>
      <c r="G46" s="21">
        <f t="shared" si="0"/>
        <v>0</v>
      </c>
      <c r="H46" s="20"/>
      <c r="I46" s="20"/>
      <c r="J46" s="20"/>
      <c r="K46" s="20"/>
      <c r="L46" s="20"/>
      <c r="M46" s="30"/>
      <c r="N46" s="30"/>
      <c r="O46" s="30"/>
      <c r="P46" s="30"/>
      <c r="Q46" s="20"/>
    </row>
    <row r="47" spans="1:17" s="18" customFormat="1" ht="39" customHeight="1">
      <c r="A47" s="19">
        <v>44</v>
      </c>
      <c r="B47" s="19"/>
      <c r="C47" s="19"/>
      <c r="D47" s="19"/>
      <c r="E47" s="19"/>
      <c r="F47" s="19"/>
      <c r="G47" s="21">
        <f t="shared" si="0"/>
        <v>0</v>
      </c>
      <c r="H47" s="20"/>
      <c r="I47" s="20"/>
      <c r="J47" s="20"/>
      <c r="K47" s="20"/>
      <c r="L47" s="20"/>
      <c r="M47" s="30"/>
      <c r="N47" s="30"/>
      <c r="O47" s="30"/>
      <c r="P47" s="30"/>
      <c r="Q47" s="20"/>
    </row>
    <row r="48" spans="1:17" s="18" customFormat="1" ht="39" customHeight="1">
      <c r="A48" s="19">
        <v>45</v>
      </c>
      <c r="B48" s="19"/>
      <c r="C48" s="19"/>
      <c r="D48" s="19"/>
      <c r="E48" s="19"/>
      <c r="F48" s="19"/>
      <c r="G48" s="21">
        <f t="shared" si="0"/>
        <v>0</v>
      </c>
      <c r="H48" s="20"/>
      <c r="I48" s="20"/>
      <c r="J48" s="20"/>
      <c r="K48" s="20"/>
      <c r="L48" s="20"/>
      <c r="M48" s="30"/>
      <c r="N48" s="30"/>
      <c r="O48" s="30"/>
      <c r="P48" s="30"/>
      <c r="Q48" s="20"/>
    </row>
    <row r="49" spans="1:17" s="18" customFormat="1" ht="39" customHeight="1">
      <c r="A49" s="19">
        <v>46</v>
      </c>
      <c r="B49" s="19"/>
      <c r="C49" s="19"/>
      <c r="D49" s="19"/>
      <c r="E49" s="19"/>
      <c r="F49" s="19"/>
      <c r="G49" s="21">
        <f t="shared" si="0"/>
        <v>0</v>
      </c>
      <c r="H49" s="20"/>
      <c r="I49" s="20"/>
      <c r="J49" s="20"/>
      <c r="K49" s="20"/>
      <c r="L49" s="20"/>
      <c r="M49" s="30"/>
      <c r="N49" s="30"/>
      <c r="O49" s="30"/>
      <c r="P49" s="30"/>
      <c r="Q49" s="20"/>
    </row>
    <row r="50" spans="1:17" s="18" customFormat="1" ht="39" customHeight="1">
      <c r="A50" s="19">
        <v>47</v>
      </c>
      <c r="B50" s="19"/>
      <c r="C50" s="19"/>
      <c r="D50" s="19"/>
      <c r="E50" s="19"/>
      <c r="F50" s="19"/>
      <c r="G50" s="21">
        <f t="shared" si="0"/>
        <v>0</v>
      </c>
      <c r="H50" s="20"/>
      <c r="I50" s="20"/>
      <c r="J50" s="20"/>
      <c r="K50" s="20"/>
      <c r="L50" s="20"/>
      <c r="M50" s="30"/>
      <c r="N50" s="30"/>
      <c r="O50" s="30"/>
      <c r="P50" s="30"/>
      <c r="Q50" s="20"/>
    </row>
    <row r="51" spans="1:17" s="18" customFormat="1" ht="39" customHeight="1">
      <c r="A51" s="19">
        <v>48</v>
      </c>
      <c r="B51" s="19"/>
      <c r="C51" s="19"/>
      <c r="D51" s="19"/>
      <c r="E51" s="19"/>
      <c r="F51" s="19"/>
      <c r="G51" s="21">
        <f t="shared" si="0"/>
        <v>0</v>
      </c>
      <c r="H51" s="20"/>
      <c r="I51" s="20"/>
      <c r="J51" s="20"/>
      <c r="K51" s="20"/>
      <c r="L51" s="20"/>
      <c r="M51" s="30"/>
      <c r="N51" s="30"/>
      <c r="O51" s="30"/>
      <c r="P51" s="30"/>
      <c r="Q51" s="20"/>
    </row>
    <row r="52" spans="1:17" s="18" customFormat="1" ht="39" customHeight="1">
      <c r="A52" s="19">
        <v>49</v>
      </c>
      <c r="B52" s="19"/>
      <c r="C52" s="19"/>
      <c r="D52" s="19"/>
      <c r="E52" s="19"/>
      <c r="F52" s="19"/>
      <c r="G52" s="21">
        <f t="shared" si="0"/>
        <v>0</v>
      </c>
      <c r="H52" s="20"/>
      <c r="I52" s="20"/>
      <c r="J52" s="20"/>
      <c r="K52" s="20"/>
      <c r="L52" s="20"/>
      <c r="M52" s="30"/>
      <c r="N52" s="30"/>
      <c r="O52" s="30"/>
      <c r="P52" s="30"/>
      <c r="Q52" s="20"/>
    </row>
    <row r="53" spans="1:17" s="18" customFormat="1" ht="39" customHeight="1">
      <c r="A53" s="19">
        <v>50</v>
      </c>
      <c r="B53" s="19"/>
      <c r="C53" s="19"/>
      <c r="D53" s="19"/>
      <c r="E53" s="19"/>
      <c r="F53" s="19"/>
      <c r="G53" s="21">
        <f t="shared" si="0"/>
        <v>0</v>
      </c>
      <c r="H53" s="20"/>
      <c r="I53" s="20"/>
      <c r="J53" s="20"/>
      <c r="K53" s="20"/>
      <c r="L53" s="20"/>
      <c r="M53" s="30"/>
      <c r="N53" s="30"/>
      <c r="O53" s="30"/>
      <c r="P53" s="30"/>
      <c r="Q53" s="20"/>
    </row>
    <row r="54" spans="1:17" s="18" customFormat="1" ht="39" customHeight="1">
      <c r="A54" s="19">
        <v>51</v>
      </c>
      <c r="B54" s="19"/>
      <c r="C54" s="19"/>
      <c r="D54" s="19"/>
      <c r="E54" s="19"/>
      <c r="F54" s="19"/>
      <c r="G54" s="21">
        <f t="shared" si="0"/>
        <v>0</v>
      </c>
      <c r="H54" s="20"/>
      <c r="I54" s="20"/>
      <c r="J54" s="20"/>
      <c r="K54" s="20"/>
      <c r="L54" s="20"/>
      <c r="M54" s="30"/>
      <c r="N54" s="30"/>
      <c r="O54" s="30"/>
      <c r="P54" s="30"/>
      <c r="Q54" s="20"/>
    </row>
    <row r="55" spans="1:17" s="18" customFormat="1" ht="39" customHeight="1">
      <c r="A55" s="19">
        <v>52</v>
      </c>
      <c r="B55" s="19"/>
      <c r="C55" s="19"/>
      <c r="D55" s="19"/>
      <c r="E55" s="19"/>
      <c r="F55" s="19"/>
      <c r="G55" s="21">
        <f t="shared" si="0"/>
        <v>0</v>
      </c>
      <c r="H55" s="20"/>
      <c r="I55" s="20"/>
      <c r="J55" s="20"/>
      <c r="K55" s="20"/>
      <c r="L55" s="20"/>
      <c r="M55" s="30"/>
      <c r="N55" s="30"/>
      <c r="O55" s="30"/>
      <c r="P55" s="30"/>
      <c r="Q55" s="20"/>
    </row>
    <row r="56" spans="1:17" s="18" customFormat="1" ht="39" customHeight="1">
      <c r="A56" s="19">
        <v>53</v>
      </c>
      <c r="B56" s="19"/>
      <c r="C56" s="19"/>
      <c r="D56" s="19"/>
      <c r="E56" s="19"/>
      <c r="F56" s="19"/>
      <c r="G56" s="21">
        <f t="shared" si="0"/>
        <v>0</v>
      </c>
      <c r="H56" s="20"/>
      <c r="I56" s="20"/>
      <c r="J56" s="20"/>
      <c r="K56" s="20"/>
      <c r="L56" s="20"/>
      <c r="M56" s="30"/>
      <c r="N56" s="30"/>
      <c r="O56" s="30"/>
      <c r="P56" s="30"/>
      <c r="Q56" s="20"/>
    </row>
    <row r="57" spans="1:17" s="18" customFormat="1" ht="39" customHeight="1">
      <c r="A57" s="19">
        <v>54</v>
      </c>
      <c r="B57" s="19"/>
      <c r="C57" s="19"/>
      <c r="D57" s="19"/>
      <c r="E57" s="19"/>
      <c r="F57" s="19"/>
      <c r="G57" s="21">
        <f t="shared" si="0"/>
        <v>0</v>
      </c>
      <c r="H57" s="20"/>
      <c r="I57" s="20"/>
      <c r="J57" s="20"/>
      <c r="K57" s="20"/>
      <c r="L57" s="20"/>
      <c r="M57" s="30"/>
      <c r="N57" s="30"/>
      <c r="O57" s="30"/>
      <c r="P57" s="30"/>
      <c r="Q57" s="20"/>
    </row>
    <row r="58" spans="1:17" s="18" customFormat="1" ht="39" customHeight="1">
      <c r="A58" s="19">
        <v>55</v>
      </c>
      <c r="B58" s="19"/>
      <c r="C58" s="19"/>
      <c r="D58" s="19"/>
      <c r="E58" s="19"/>
      <c r="F58" s="19"/>
      <c r="G58" s="21">
        <f t="shared" si="0"/>
        <v>0</v>
      </c>
      <c r="H58" s="20"/>
      <c r="I58" s="20"/>
      <c r="J58" s="20"/>
      <c r="K58" s="20"/>
      <c r="L58" s="20"/>
      <c r="M58" s="30"/>
      <c r="N58" s="30"/>
      <c r="O58" s="30"/>
      <c r="P58" s="30"/>
      <c r="Q58" s="20"/>
    </row>
    <row r="59" spans="1:17" s="18" customFormat="1" ht="39" customHeight="1">
      <c r="A59" s="19">
        <v>56</v>
      </c>
      <c r="B59" s="19"/>
      <c r="C59" s="19"/>
      <c r="D59" s="19"/>
      <c r="E59" s="19"/>
      <c r="F59" s="19"/>
      <c r="G59" s="21">
        <f t="shared" si="0"/>
        <v>0</v>
      </c>
      <c r="H59" s="20"/>
      <c r="I59" s="20"/>
      <c r="J59" s="20"/>
      <c r="K59" s="20"/>
      <c r="L59" s="20"/>
      <c r="M59" s="30"/>
      <c r="N59" s="30"/>
      <c r="O59" s="30"/>
      <c r="P59" s="30"/>
      <c r="Q59" s="20"/>
    </row>
    <row r="60" spans="1:17" s="18" customFormat="1" ht="39" customHeight="1">
      <c r="A60" s="19">
        <v>57</v>
      </c>
      <c r="B60" s="19"/>
      <c r="C60" s="19"/>
      <c r="D60" s="19"/>
      <c r="E60" s="19"/>
      <c r="F60" s="19"/>
      <c r="G60" s="21">
        <f t="shared" si="0"/>
        <v>0</v>
      </c>
      <c r="H60" s="20"/>
      <c r="I60" s="20"/>
      <c r="J60" s="20"/>
      <c r="K60" s="20"/>
      <c r="L60" s="20"/>
      <c r="M60" s="30"/>
      <c r="N60" s="30"/>
      <c r="O60" s="30"/>
      <c r="P60" s="30"/>
      <c r="Q60" s="20"/>
    </row>
    <row r="61" spans="1:17" s="18" customFormat="1" ht="39" customHeight="1">
      <c r="A61" s="19">
        <v>58</v>
      </c>
      <c r="B61" s="19"/>
      <c r="C61" s="19"/>
      <c r="D61" s="19"/>
      <c r="E61" s="19"/>
      <c r="F61" s="19"/>
      <c r="G61" s="21">
        <f t="shared" si="0"/>
        <v>0</v>
      </c>
      <c r="H61" s="20"/>
      <c r="I61" s="20"/>
      <c r="J61" s="20"/>
      <c r="K61" s="20"/>
      <c r="L61" s="20"/>
      <c r="M61" s="30"/>
      <c r="N61" s="30"/>
      <c r="O61" s="30"/>
      <c r="P61" s="30"/>
      <c r="Q61" s="20"/>
    </row>
    <row r="62" spans="1:17" s="18" customFormat="1" ht="39" customHeight="1">
      <c r="A62" s="19">
        <v>59</v>
      </c>
      <c r="B62" s="19"/>
      <c r="C62" s="19"/>
      <c r="D62" s="19"/>
      <c r="E62" s="19"/>
      <c r="F62" s="19"/>
      <c r="G62" s="21">
        <f t="shared" si="0"/>
        <v>0</v>
      </c>
      <c r="H62" s="20"/>
      <c r="I62" s="20"/>
      <c r="J62" s="20"/>
      <c r="K62" s="20"/>
      <c r="L62" s="20"/>
      <c r="M62" s="30"/>
      <c r="N62" s="30"/>
      <c r="O62" s="30"/>
      <c r="P62" s="30"/>
      <c r="Q62" s="20"/>
    </row>
    <row r="63" spans="1:17" s="18" customFormat="1" ht="39" customHeight="1">
      <c r="A63" s="19">
        <v>60</v>
      </c>
      <c r="B63" s="19"/>
      <c r="C63" s="19"/>
      <c r="D63" s="19"/>
      <c r="E63" s="19"/>
      <c r="F63" s="19"/>
      <c r="G63" s="21">
        <f t="shared" si="0"/>
        <v>0</v>
      </c>
      <c r="H63" s="20"/>
      <c r="I63" s="20"/>
      <c r="J63" s="20"/>
      <c r="K63" s="20"/>
      <c r="L63" s="20"/>
      <c r="M63" s="30"/>
      <c r="N63" s="30"/>
      <c r="O63" s="30"/>
      <c r="P63" s="30"/>
      <c r="Q63" s="20"/>
    </row>
    <row r="64" spans="1:17" s="18" customFormat="1" ht="39" customHeight="1">
      <c r="A64" s="19">
        <v>61</v>
      </c>
      <c r="B64" s="19"/>
      <c r="C64" s="19"/>
      <c r="D64" s="19"/>
      <c r="E64" s="19"/>
      <c r="F64" s="19"/>
      <c r="G64" s="21">
        <f t="shared" si="0"/>
        <v>0</v>
      </c>
      <c r="H64" s="20"/>
      <c r="I64" s="20"/>
      <c r="J64" s="20"/>
      <c r="K64" s="20"/>
      <c r="L64" s="20"/>
      <c r="M64" s="30"/>
      <c r="N64" s="30"/>
      <c r="O64" s="30"/>
      <c r="P64" s="30"/>
      <c r="Q64" s="20"/>
    </row>
    <row r="65" spans="1:17" s="18" customFormat="1" ht="39" customHeight="1">
      <c r="A65" s="19">
        <v>62</v>
      </c>
      <c r="B65" s="19"/>
      <c r="C65" s="19"/>
      <c r="D65" s="19"/>
      <c r="E65" s="19"/>
      <c r="F65" s="19"/>
      <c r="G65" s="21">
        <f t="shared" si="0"/>
        <v>0</v>
      </c>
      <c r="H65" s="20"/>
      <c r="I65" s="20"/>
      <c r="J65" s="20"/>
      <c r="K65" s="20"/>
      <c r="L65" s="20"/>
      <c r="M65" s="30"/>
      <c r="N65" s="30"/>
      <c r="O65" s="30"/>
      <c r="P65" s="30"/>
      <c r="Q65" s="20"/>
    </row>
    <row r="66" spans="1:17" s="18" customFormat="1" ht="39" customHeight="1">
      <c r="A66" s="19">
        <v>63</v>
      </c>
      <c r="B66" s="19"/>
      <c r="C66" s="19"/>
      <c r="D66" s="19"/>
      <c r="E66" s="19"/>
      <c r="F66" s="19"/>
      <c r="G66" s="21">
        <f t="shared" si="0"/>
        <v>0</v>
      </c>
      <c r="H66" s="20"/>
      <c r="I66" s="20"/>
      <c r="J66" s="20"/>
      <c r="K66" s="20"/>
      <c r="L66" s="20"/>
      <c r="M66" s="30"/>
      <c r="N66" s="30"/>
      <c r="O66" s="30"/>
      <c r="P66" s="30"/>
      <c r="Q66" s="20"/>
    </row>
    <row r="67" spans="1:17" s="18" customFormat="1" ht="39" customHeight="1">
      <c r="A67" s="19">
        <v>64</v>
      </c>
      <c r="B67" s="19"/>
      <c r="C67" s="19"/>
      <c r="D67" s="19"/>
      <c r="E67" s="19"/>
      <c r="F67" s="19"/>
      <c r="G67" s="21">
        <f t="shared" si="0"/>
        <v>0</v>
      </c>
      <c r="H67" s="20"/>
      <c r="I67" s="20"/>
      <c r="J67" s="20"/>
      <c r="K67" s="20"/>
      <c r="L67" s="20"/>
      <c r="M67" s="30"/>
      <c r="N67" s="30"/>
      <c r="O67" s="30"/>
      <c r="P67" s="30"/>
      <c r="Q67" s="20"/>
    </row>
    <row r="68" spans="1:17" s="18" customFormat="1" ht="39" customHeight="1">
      <c r="A68" s="19">
        <v>65</v>
      </c>
      <c r="B68" s="19"/>
      <c r="C68" s="19"/>
      <c r="D68" s="19"/>
      <c r="E68" s="19"/>
      <c r="F68" s="19"/>
      <c r="G68" s="21">
        <f t="shared" si="0"/>
        <v>0</v>
      </c>
      <c r="H68" s="20"/>
      <c r="I68" s="20"/>
      <c r="J68" s="20"/>
      <c r="K68" s="20"/>
      <c r="L68" s="20"/>
      <c r="M68" s="30"/>
      <c r="N68" s="30"/>
      <c r="O68" s="30"/>
      <c r="P68" s="30"/>
      <c r="Q68" s="20"/>
    </row>
    <row r="69" spans="1:17" s="18" customFormat="1" ht="39" customHeight="1">
      <c r="A69" s="19">
        <v>66</v>
      </c>
      <c r="B69" s="19"/>
      <c r="C69" s="19"/>
      <c r="D69" s="19"/>
      <c r="E69" s="19"/>
      <c r="F69" s="19"/>
      <c r="G69" s="21">
        <f t="shared" ref="G69:G123" si="1">LEN(H69)</f>
        <v>0</v>
      </c>
      <c r="H69" s="20"/>
      <c r="I69" s="20"/>
      <c r="J69" s="20"/>
      <c r="K69" s="20"/>
      <c r="L69" s="20"/>
      <c r="M69" s="30"/>
      <c r="N69" s="30"/>
      <c r="O69" s="30"/>
      <c r="P69" s="30"/>
      <c r="Q69" s="20"/>
    </row>
    <row r="70" spans="1:17" s="18" customFormat="1" ht="39" customHeight="1">
      <c r="A70" s="19">
        <v>67</v>
      </c>
      <c r="B70" s="19"/>
      <c r="C70" s="19"/>
      <c r="D70" s="19"/>
      <c r="E70" s="19"/>
      <c r="F70" s="19"/>
      <c r="G70" s="21">
        <f t="shared" si="1"/>
        <v>0</v>
      </c>
      <c r="H70" s="20"/>
      <c r="I70" s="20"/>
      <c r="J70" s="20"/>
      <c r="K70" s="20"/>
      <c r="L70" s="20"/>
      <c r="M70" s="30"/>
      <c r="N70" s="30"/>
      <c r="O70" s="30"/>
      <c r="P70" s="30"/>
      <c r="Q70" s="20"/>
    </row>
    <row r="71" spans="1:17" s="18" customFormat="1" ht="39" customHeight="1">
      <c r="A71" s="19">
        <v>68</v>
      </c>
      <c r="B71" s="19"/>
      <c r="C71" s="19"/>
      <c r="D71" s="19"/>
      <c r="E71" s="19"/>
      <c r="F71" s="19"/>
      <c r="G71" s="21">
        <f t="shared" si="1"/>
        <v>0</v>
      </c>
      <c r="H71" s="20"/>
      <c r="I71" s="20"/>
      <c r="J71" s="20"/>
      <c r="K71" s="20"/>
      <c r="L71" s="20"/>
      <c r="M71" s="30"/>
      <c r="N71" s="30"/>
      <c r="O71" s="30"/>
      <c r="P71" s="30"/>
      <c r="Q71" s="20"/>
    </row>
    <row r="72" spans="1:17" s="18" customFormat="1" ht="39" customHeight="1">
      <c r="A72" s="19">
        <v>69</v>
      </c>
      <c r="B72" s="19"/>
      <c r="C72" s="19"/>
      <c r="D72" s="19"/>
      <c r="E72" s="19"/>
      <c r="F72" s="19"/>
      <c r="G72" s="21">
        <f t="shared" si="1"/>
        <v>0</v>
      </c>
      <c r="H72" s="20"/>
      <c r="I72" s="20"/>
      <c r="J72" s="20"/>
      <c r="K72" s="20"/>
      <c r="L72" s="20"/>
      <c r="M72" s="30"/>
      <c r="N72" s="30"/>
      <c r="O72" s="30"/>
      <c r="P72" s="30"/>
      <c r="Q72" s="20"/>
    </row>
    <row r="73" spans="1:17" s="18" customFormat="1" ht="39" customHeight="1">
      <c r="A73" s="19">
        <v>70</v>
      </c>
      <c r="B73" s="19"/>
      <c r="C73" s="19"/>
      <c r="D73" s="19"/>
      <c r="E73" s="19"/>
      <c r="F73" s="19"/>
      <c r="G73" s="21">
        <f t="shared" si="1"/>
        <v>0</v>
      </c>
      <c r="H73" s="20"/>
      <c r="I73" s="20"/>
      <c r="J73" s="20"/>
      <c r="K73" s="20"/>
      <c r="L73" s="20"/>
      <c r="M73" s="30"/>
      <c r="N73" s="30"/>
      <c r="O73" s="30"/>
      <c r="P73" s="30"/>
      <c r="Q73" s="20"/>
    </row>
    <row r="74" spans="1:17" s="18" customFormat="1" ht="39" customHeight="1">
      <c r="A74" s="19">
        <v>71</v>
      </c>
      <c r="B74" s="19"/>
      <c r="C74" s="19"/>
      <c r="D74" s="19"/>
      <c r="E74" s="19"/>
      <c r="F74" s="19"/>
      <c r="G74" s="21">
        <f t="shared" si="1"/>
        <v>0</v>
      </c>
      <c r="H74" s="20"/>
      <c r="I74" s="20"/>
      <c r="J74" s="20"/>
      <c r="K74" s="20"/>
      <c r="L74" s="20"/>
      <c r="M74" s="30"/>
      <c r="N74" s="30"/>
      <c r="O74" s="30"/>
      <c r="P74" s="30"/>
      <c r="Q74" s="20"/>
    </row>
    <row r="75" spans="1:17" s="18" customFormat="1" ht="39" customHeight="1">
      <c r="A75" s="19">
        <v>72</v>
      </c>
      <c r="B75" s="19"/>
      <c r="C75" s="19"/>
      <c r="D75" s="19"/>
      <c r="E75" s="19"/>
      <c r="F75" s="19"/>
      <c r="G75" s="21">
        <f t="shared" si="1"/>
        <v>0</v>
      </c>
      <c r="H75" s="20"/>
      <c r="I75" s="20"/>
      <c r="J75" s="20"/>
      <c r="K75" s="20"/>
      <c r="L75" s="20"/>
      <c r="M75" s="30"/>
      <c r="N75" s="30"/>
      <c r="O75" s="30"/>
      <c r="P75" s="30"/>
      <c r="Q75" s="20"/>
    </row>
    <row r="76" spans="1:17" s="18" customFormat="1" ht="39" customHeight="1">
      <c r="A76" s="19">
        <v>73</v>
      </c>
      <c r="B76" s="19"/>
      <c r="C76" s="19"/>
      <c r="D76" s="19"/>
      <c r="E76" s="19"/>
      <c r="F76" s="19"/>
      <c r="G76" s="21">
        <f t="shared" si="1"/>
        <v>0</v>
      </c>
      <c r="H76" s="20"/>
      <c r="I76" s="20"/>
      <c r="J76" s="20"/>
      <c r="K76" s="20"/>
      <c r="L76" s="20"/>
      <c r="M76" s="30"/>
      <c r="N76" s="30"/>
      <c r="O76" s="30"/>
      <c r="P76" s="30"/>
      <c r="Q76" s="20"/>
    </row>
    <row r="77" spans="1:17" s="18" customFormat="1" ht="39" customHeight="1">
      <c r="A77" s="19">
        <v>74</v>
      </c>
      <c r="B77" s="19"/>
      <c r="C77" s="19"/>
      <c r="D77" s="19"/>
      <c r="E77" s="19"/>
      <c r="F77" s="19"/>
      <c r="G77" s="21">
        <f t="shared" si="1"/>
        <v>0</v>
      </c>
      <c r="H77" s="20"/>
      <c r="I77" s="20"/>
      <c r="J77" s="20"/>
      <c r="K77" s="20"/>
      <c r="L77" s="20"/>
      <c r="M77" s="30"/>
      <c r="N77" s="30"/>
      <c r="O77" s="30"/>
      <c r="P77" s="30"/>
      <c r="Q77" s="20"/>
    </row>
    <row r="78" spans="1:17" s="18" customFormat="1" ht="39" customHeight="1">
      <c r="A78" s="19">
        <v>75</v>
      </c>
      <c r="B78" s="19"/>
      <c r="C78" s="19"/>
      <c r="D78" s="19"/>
      <c r="E78" s="19"/>
      <c r="F78" s="19"/>
      <c r="G78" s="21">
        <f t="shared" si="1"/>
        <v>0</v>
      </c>
      <c r="H78" s="20"/>
      <c r="I78" s="20"/>
      <c r="J78" s="20"/>
      <c r="K78" s="20"/>
      <c r="L78" s="20"/>
      <c r="M78" s="30"/>
      <c r="N78" s="30"/>
      <c r="O78" s="30"/>
      <c r="P78" s="30"/>
      <c r="Q78" s="20"/>
    </row>
    <row r="79" spans="1:17" s="18" customFormat="1" ht="39" customHeight="1">
      <c r="A79" s="19">
        <v>76</v>
      </c>
      <c r="B79" s="19"/>
      <c r="C79" s="19"/>
      <c r="D79" s="19"/>
      <c r="E79" s="19"/>
      <c r="F79" s="19"/>
      <c r="G79" s="21">
        <f t="shared" si="1"/>
        <v>0</v>
      </c>
      <c r="H79" s="20"/>
      <c r="I79" s="20"/>
      <c r="J79" s="20"/>
      <c r="K79" s="20"/>
      <c r="L79" s="20"/>
      <c r="M79" s="30"/>
      <c r="N79" s="30"/>
      <c r="O79" s="30"/>
      <c r="P79" s="30"/>
      <c r="Q79" s="20"/>
    </row>
    <row r="80" spans="1:17" s="18" customFormat="1" ht="39" customHeight="1">
      <c r="A80" s="19">
        <v>77</v>
      </c>
      <c r="B80" s="19"/>
      <c r="C80" s="19"/>
      <c r="D80" s="19"/>
      <c r="E80" s="19"/>
      <c r="F80" s="19"/>
      <c r="G80" s="21">
        <f t="shared" si="1"/>
        <v>0</v>
      </c>
      <c r="H80" s="20"/>
      <c r="I80" s="20"/>
      <c r="J80" s="20"/>
      <c r="K80" s="20"/>
      <c r="L80" s="20"/>
      <c r="M80" s="30"/>
      <c r="N80" s="30"/>
      <c r="O80" s="30"/>
      <c r="P80" s="30"/>
      <c r="Q80" s="20"/>
    </row>
    <row r="81" spans="1:17" s="18" customFormat="1" ht="39" customHeight="1">
      <c r="A81" s="19">
        <v>78</v>
      </c>
      <c r="B81" s="19"/>
      <c r="C81" s="19"/>
      <c r="D81" s="19"/>
      <c r="E81" s="19"/>
      <c r="F81" s="19"/>
      <c r="G81" s="21">
        <f t="shared" si="1"/>
        <v>0</v>
      </c>
      <c r="H81" s="20"/>
      <c r="I81" s="20"/>
      <c r="J81" s="20"/>
      <c r="K81" s="20"/>
      <c r="L81" s="20"/>
      <c r="M81" s="30"/>
      <c r="N81" s="30"/>
      <c r="O81" s="30"/>
      <c r="P81" s="30"/>
      <c r="Q81" s="20"/>
    </row>
    <row r="82" spans="1:17" s="18" customFormat="1" ht="39" customHeight="1">
      <c r="A82" s="19">
        <v>79</v>
      </c>
      <c r="B82" s="19"/>
      <c r="C82" s="19"/>
      <c r="D82" s="19"/>
      <c r="E82" s="19"/>
      <c r="F82" s="19"/>
      <c r="G82" s="21">
        <f t="shared" si="1"/>
        <v>0</v>
      </c>
      <c r="H82" s="20"/>
      <c r="I82" s="20"/>
      <c r="J82" s="20"/>
      <c r="K82" s="20"/>
      <c r="L82" s="20"/>
      <c r="M82" s="30"/>
      <c r="N82" s="30"/>
      <c r="O82" s="30"/>
      <c r="P82" s="30"/>
      <c r="Q82" s="20"/>
    </row>
    <row r="83" spans="1:17" s="18" customFormat="1" ht="39" customHeight="1">
      <c r="A83" s="19">
        <v>80</v>
      </c>
      <c r="B83" s="19"/>
      <c r="C83" s="19"/>
      <c r="D83" s="19"/>
      <c r="E83" s="19"/>
      <c r="F83" s="19"/>
      <c r="G83" s="21">
        <f t="shared" si="1"/>
        <v>0</v>
      </c>
      <c r="H83" s="20"/>
      <c r="I83" s="20"/>
      <c r="J83" s="20"/>
      <c r="K83" s="20"/>
      <c r="L83" s="20"/>
      <c r="M83" s="30"/>
      <c r="N83" s="30"/>
      <c r="O83" s="30"/>
      <c r="P83" s="30"/>
      <c r="Q83" s="20"/>
    </row>
    <row r="84" spans="1:17" s="18" customFormat="1" ht="39" customHeight="1">
      <c r="A84" s="19">
        <v>81</v>
      </c>
      <c r="B84" s="19"/>
      <c r="C84" s="19"/>
      <c r="D84" s="19"/>
      <c r="E84" s="19"/>
      <c r="F84" s="19"/>
      <c r="G84" s="21">
        <f t="shared" si="1"/>
        <v>0</v>
      </c>
      <c r="H84" s="20"/>
      <c r="I84" s="20"/>
      <c r="J84" s="20"/>
      <c r="K84" s="20"/>
      <c r="L84" s="20"/>
      <c r="M84" s="30"/>
      <c r="N84" s="30"/>
      <c r="O84" s="30"/>
      <c r="P84" s="30"/>
      <c r="Q84" s="20"/>
    </row>
    <row r="85" spans="1:17" s="18" customFormat="1" ht="39" customHeight="1">
      <c r="A85" s="19">
        <v>82</v>
      </c>
      <c r="B85" s="19"/>
      <c r="C85" s="19"/>
      <c r="D85" s="19"/>
      <c r="E85" s="19"/>
      <c r="F85" s="19"/>
      <c r="G85" s="21">
        <f t="shared" si="1"/>
        <v>0</v>
      </c>
      <c r="H85" s="20"/>
      <c r="I85" s="20"/>
      <c r="J85" s="20"/>
      <c r="K85" s="20"/>
      <c r="L85" s="20"/>
      <c r="M85" s="30"/>
      <c r="N85" s="30"/>
      <c r="O85" s="30"/>
      <c r="P85" s="30"/>
      <c r="Q85" s="20"/>
    </row>
    <row r="86" spans="1:17" s="18" customFormat="1" ht="39" customHeight="1">
      <c r="A86" s="19">
        <v>83</v>
      </c>
      <c r="B86" s="19"/>
      <c r="C86" s="19"/>
      <c r="D86" s="19"/>
      <c r="E86" s="19"/>
      <c r="F86" s="19"/>
      <c r="G86" s="21">
        <f t="shared" si="1"/>
        <v>0</v>
      </c>
      <c r="H86" s="20"/>
      <c r="I86" s="20"/>
      <c r="J86" s="20"/>
      <c r="K86" s="20"/>
      <c r="L86" s="20"/>
      <c r="M86" s="30"/>
      <c r="N86" s="30"/>
      <c r="O86" s="30"/>
      <c r="P86" s="30"/>
      <c r="Q86" s="20"/>
    </row>
    <row r="87" spans="1:17" s="18" customFormat="1" ht="39" customHeight="1">
      <c r="A87" s="19">
        <v>84</v>
      </c>
      <c r="B87" s="19"/>
      <c r="C87" s="19"/>
      <c r="D87" s="19"/>
      <c r="E87" s="19"/>
      <c r="F87" s="19"/>
      <c r="G87" s="21">
        <f t="shared" si="1"/>
        <v>0</v>
      </c>
      <c r="H87" s="20"/>
      <c r="I87" s="20"/>
      <c r="J87" s="20"/>
      <c r="K87" s="20"/>
      <c r="L87" s="20"/>
      <c r="M87" s="30"/>
      <c r="N87" s="30"/>
      <c r="O87" s="30"/>
      <c r="P87" s="30"/>
      <c r="Q87" s="20"/>
    </row>
    <row r="88" spans="1:17" s="18" customFormat="1" ht="39" customHeight="1">
      <c r="A88" s="19">
        <v>85</v>
      </c>
      <c r="B88" s="19"/>
      <c r="C88" s="19"/>
      <c r="D88" s="19"/>
      <c r="E88" s="19"/>
      <c r="F88" s="19"/>
      <c r="G88" s="21">
        <f t="shared" si="1"/>
        <v>0</v>
      </c>
      <c r="H88" s="20"/>
      <c r="I88" s="20"/>
      <c r="J88" s="20"/>
      <c r="K88" s="20"/>
      <c r="L88" s="20"/>
      <c r="M88" s="30"/>
      <c r="N88" s="30"/>
      <c r="O88" s="30"/>
      <c r="P88" s="30"/>
      <c r="Q88" s="20"/>
    </row>
    <row r="89" spans="1:17" s="18" customFormat="1" ht="39" customHeight="1">
      <c r="A89" s="19">
        <v>86</v>
      </c>
      <c r="B89" s="19"/>
      <c r="C89" s="19"/>
      <c r="D89" s="19"/>
      <c r="E89" s="19"/>
      <c r="F89" s="19"/>
      <c r="G89" s="21">
        <f t="shared" si="1"/>
        <v>0</v>
      </c>
      <c r="H89" s="20"/>
      <c r="I89" s="20"/>
      <c r="J89" s="20"/>
      <c r="K89" s="20"/>
      <c r="L89" s="20"/>
      <c r="M89" s="30"/>
      <c r="N89" s="30"/>
      <c r="O89" s="30"/>
      <c r="P89" s="30"/>
      <c r="Q89" s="20"/>
    </row>
    <row r="90" spans="1:17" s="18" customFormat="1" ht="39" customHeight="1">
      <c r="A90" s="19">
        <v>87</v>
      </c>
      <c r="B90" s="19"/>
      <c r="C90" s="19"/>
      <c r="D90" s="19"/>
      <c r="E90" s="19"/>
      <c r="F90" s="19"/>
      <c r="G90" s="21">
        <f t="shared" si="1"/>
        <v>0</v>
      </c>
      <c r="H90" s="20"/>
      <c r="I90" s="20"/>
      <c r="J90" s="20"/>
      <c r="K90" s="20"/>
      <c r="L90" s="20"/>
      <c r="M90" s="30"/>
      <c r="N90" s="30"/>
      <c r="O90" s="30"/>
      <c r="P90" s="30"/>
      <c r="Q90" s="20"/>
    </row>
    <row r="91" spans="1:17" s="18" customFormat="1" ht="39" customHeight="1">
      <c r="A91" s="19">
        <v>88</v>
      </c>
      <c r="B91" s="19"/>
      <c r="C91" s="19"/>
      <c r="D91" s="19"/>
      <c r="E91" s="19"/>
      <c r="F91" s="19"/>
      <c r="G91" s="21">
        <f t="shared" si="1"/>
        <v>0</v>
      </c>
      <c r="H91" s="20"/>
      <c r="I91" s="20"/>
      <c r="J91" s="20"/>
      <c r="K91" s="20"/>
      <c r="L91" s="20"/>
      <c r="M91" s="30"/>
      <c r="N91" s="30"/>
      <c r="O91" s="30"/>
      <c r="P91" s="30"/>
      <c r="Q91" s="20"/>
    </row>
    <row r="92" spans="1:17" s="18" customFormat="1" ht="39" customHeight="1">
      <c r="A92" s="19">
        <v>89</v>
      </c>
      <c r="B92" s="19"/>
      <c r="C92" s="19"/>
      <c r="D92" s="19"/>
      <c r="E92" s="19"/>
      <c r="F92" s="19"/>
      <c r="G92" s="21">
        <f t="shared" si="1"/>
        <v>0</v>
      </c>
      <c r="H92" s="20"/>
      <c r="I92" s="20"/>
      <c r="J92" s="20"/>
      <c r="K92" s="20"/>
      <c r="L92" s="20"/>
      <c r="M92" s="30"/>
      <c r="N92" s="30"/>
      <c r="O92" s="30"/>
      <c r="P92" s="30"/>
      <c r="Q92" s="20"/>
    </row>
    <row r="93" spans="1:17" s="18" customFormat="1" ht="39" customHeight="1">
      <c r="A93" s="19">
        <v>90</v>
      </c>
      <c r="B93" s="19"/>
      <c r="C93" s="19"/>
      <c r="D93" s="19"/>
      <c r="E93" s="19"/>
      <c r="F93" s="19"/>
      <c r="G93" s="21">
        <f t="shared" si="1"/>
        <v>0</v>
      </c>
      <c r="H93" s="20"/>
      <c r="I93" s="20"/>
      <c r="J93" s="20"/>
      <c r="K93" s="20"/>
      <c r="L93" s="20"/>
      <c r="M93" s="30"/>
      <c r="N93" s="30"/>
      <c r="O93" s="30"/>
      <c r="P93" s="30"/>
      <c r="Q93" s="20"/>
    </row>
    <row r="94" spans="1:17" s="18" customFormat="1" ht="39" customHeight="1">
      <c r="A94" s="19">
        <v>91</v>
      </c>
      <c r="B94" s="19"/>
      <c r="C94" s="19"/>
      <c r="D94" s="19"/>
      <c r="E94" s="19"/>
      <c r="F94" s="19"/>
      <c r="G94" s="21">
        <f t="shared" si="1"/>
        <v>0</v>
      </c>
      <c r="H94" s="20"/>
      <c r="I94" s="20"/>
      <c r="J94" s="20"/>
      <c r="K94" s="20"/>
      <c r="L94" s="20"/>
      <c r="M94" s="30"/>
      <c r="N94" s="30"/>
      <c r="O94" s="30"/>
      <c r="P94" s="30"/>
      <c r="Q94" s="20"/>
    </row>
    <row r="95" spans="1:17" s="18" customFormat="1" ht="39" customHeight="1">
      <c r="A95" s="19">
        <v>92</v>
      </c>
      <c r="B95" s="19"/>
      <c r="C95" s="19"/>
      <c r="D95" s="19"/>
      <c r="E95" s="19"/>
      <c r="F95" s="19"/>
      <c r="G95" s="21">
        <f t="shared" si="1"/>
        <v>0</v>
      </c>
      <c r="H95" s="20"/>
      <c r="I95" s="20"/>
      <c r="J95" s="20"/>
      <c r="K95" s="20"/>
      <c r="L95" s="20"/>
      <c r="M95" s="30"/>
      <c r="N95" s="30"/>
      <c r="O95" s="30"/>
      <c r="P95" s="30"/>
      <c r="Q95" s="20"/>
    </row>
    <row r="96" spans="1:17" s="18" customFormat="1" ht="39" customHeight="1">
      <c r="A96" s="19">
        <v>93</v>
      </c>
      <c r="B96" s="19"/>
      <c r="C96" s="19"/>
      <c r="D96" s="19"/>
      <c r="E96" s="19"/>
      <c r="F96" s="19"/>
      <c r="G96" s="21">
        <f t="shared" si="1"/>
        <v>0</v>
      </c>
      <c r="H96" s="20"/>
      <c r="I96" s="20"/>
      <c r="J96" s="20"/>
      <c r="K96" s="20"/>
      <c r="L96" s="20"/>
      <c r="M96" s="30"/>
      <c r="N96" s="30"/>
      <c r="O96" s="30"/>
      <c r="P96" s="30"/>
      <c r="Q96" s="20"/>
    </row>
    <row r="97" spans="1:17" s="18" customFormat="1" ht="39" customHeight="1">
      <c r="A97" s="19">
        <v>94</v>
      </c>
      <c r="B97" s="19"/>
      <c r="C97" s="19"/>
      <c r="D97" s="19"/>
      <c r="E97" s="19"/>
      <c r="F97" s="19"/>
      <c r="G97" s="21">
        <f t="shared" si="1"/>
        <v>0</v>
      </c>
      <c r="H97" s="20"/>
      <c r="I97" s="20"/>
      <c r="J97" s="20"/>
      <c r="K97" s="20"/>
      <c r="L97" s="20"/>
      <c r="M97" s="30"/>
      <c r="N97" s="30"/>
      <c r="O97" s="30"/>
      <c r="P97" s="30"/>
      <c r="Q97" s="20"/>
    </row>
    <row r="98" spans="1:17" s="18" customFormat="1" ht="39" customHeight="1">
      <c r="A98" s="19">
        <v>95</v>
      </c>
      <c r="B98" s="19"/>
      <c r="C98" s="19"/>
      <c r="D98" s="19"/>
      <c r="E98" s="19"/>
      <c r="F98" s="19"/>
      <c r="G98" s="21">
        <f t="shared" si="1"/>
        <v>0</v>
      </c>
      <c r="H98" s="20"/>
      <c r="I98" s="20"/>
      <c r="J98" s="20"/>
      <c r="K98" s="20"/>
      <c r="L98" s="20"/>
      <c r="M98" s="30"/>
      <c r="N98" s="30"/>
      <c r="O98" s="30"/>
      <c r="P98" s="30"/>
      <c r="Q98" s="20"/>
    </row>
    <row r="99" spans="1:17" s="18" customFormat="1" ht="39" customHeight="1">
      <c r="A99" s="19">
        <v>96</v>
      </c>
      <c r="B99" s="19"/>
      <c r="C99" s="19"/>
      <c r="D99" s="19"/>
      <c r="E99" s="19"/>
      <c r="F99" s="19"/>
      <c r="G99" s="21">
        <f t="shared" si="1"/>
        <v>0</v>
      </c>
      <c r="H99" s="20"/>
      <c r="I99" s="20"/>
      <c r="J99" s="20"/>
      <c r="K99" s="20"/>
      <c r="L99" s="20"/>
      <c r="M99" s="30"/>
      <c r="N99" s="30"/>
      <c r="O99" s="30"/>
      <c r="P99" s="30"/>
      <c r="Q99" s="20"/>
    </row>
    <row r="100" spans="1:17" s="18" customFormat="1" ht="39" customHeight="1">
      <c r="A100" s="19">
        <v>97</v>
      </c>
      <c r="B100" s="19"/>
      <c r="C100" s="19"/>
      <c r="D100" s="19"/>
      <c r="E100" s="19"/>
      <c r="F100" s="19"/>
      <c r="G100" s="21">
        <f t="shared" si="1"/>
        <v>0</v>
      </c>
      <c r="H100" s="20"/>
      <c r="I100" s="20"/>
      <c r="J100" s="20"/>
      <c r="K100" s="20"/>
      <c r="L100" s="20"/>
      <c r="M100" s="30"/>
      <c r="N100" s="30"/>
      <c r="O100" s="30"/>
      <c r="P100" s="30"/>
      <c r="Q100" s="20"/>
    </row>
    <row r="101" spans="1:17" s="18" customFormat="1" ht="39" customHeight="1">
      <c r="A101" s="19">
        <v>98</v>
      </c>
      <c r="B101" s="19"/>
      <c r="C101" s="19"/>
      <c r="D101" s="19"/>
      <c r="E101" s="19"/>
      <c r="F101" s="19"/>
      <c r="G101" s="21">
        <f t="shared" si="1"/>
        <v>0</v>
      </c>
      <c r="H101" s="20"/>
      <c r="I101" s="20"/>
      <c r="J101" s="20"/>
      <c r="K101" s="20"/>
      <c r="L101" s="20"/>
      <c r="M101" s="30"/>
      <c r="N101" s="30"/>
      <c r="O101" s="30"/>
      <c r="P101" s="30"/>
      <c r="Q101" s="20"/>
    </row>
    <row r="102" spans="1:17" s="18" customFormat="1" ht="39" customHeight="1">
      <c r="A102" s="19">
        <v>99</v>
      </c>
      <c r="B102" s="19"/>
      <c r="C102" s="19"/>
      <c r="D102" s="19"/>
      <c r="E102" s="19"/>
      <c r="F102" s="19"/>
      <c r="G102" s="21">
        <f t="shared" si="1"/>
        <v>0</v>
      </c>
      <c r="H102" s="20"/>
      <c r="I102" s="20"/>
      <c r="J102" s="20"/>
      <c r="K102" s="20"/>
      <c r="L102" s="20"/>
      <c r="M102" s="30"/>
      <c r="N102" s="30"/>
      <c r="O102" s="30"/>
      <c r="P102" s="30"/>
      <c r="Q102" s="20"/>
    </row>
    <row r="103" spans="1:17" s="18" customFormat="1" ht="39" customHeight="1">
      <c r="A103" s="19">
        <v>100</v>
      </c>
      <c r="B103" s="19"/>
      <c r="C103" s="19"/>
      <c r="D103" s="19"/>
      <c r="E103" s="19"/>
      <c r="F103" s="19"/>
      <c r="G103" s="21">
        <f t="shared" si="1"/>
        <v>0</v>
      </c>
      <c r="H103" s="20"/>
      <c r="I103" s="20"/>
      <c r="J103" s="20"/>
      <c r="K103" s="20"/>
      <c r="L103" s="20"/>
      <c r="M103" s="30"/>
      <c r="N103" s="30"/>
      <c r="O103" s="30"/>
      <c r="P103" s="30"/>
      <c r="Q103" s="20"/>
    </row>
    <row r="104" spans="1:17" s="18" customFormat="1" ht="39" customHeight="1">
      <c r="A104" s="19">
        <v>101</v>
      </c>
      <c r="B104" s="19"/>
      <c r="C104" s="19"/>
      <c r="D104" s="19"/>
      <c r="E104" s="19"/>
      <c r="F104" s="19"/>
      <c r="G104" s="21">
        <f t="shared" si="1"/>
        <v>0</v>
      </c>
      <c r="H104" s="20"/>
      <c r="I104" s="20"/>
      <c r="J104" s="20"/>
      <c r="K104" s="20"/>
      <c r="L104" s="20"/>
      <c r="M104" s="30"/>
      <c r="N104" s="30"/>
      <c r="O104" s="30"/>
      <c r="P104" s="30"/>
      <c r="Q104" s="20"/>
    </row>
    <row r="105" spans="1:17" s="18" customFormat="1" ht="39" customHeight="1">
      <c r="A105" s="19">
        <v>102</v>
      </c>
      <c r="B105" s="19"/>
      <c r="C105" s="19"/>
      <c r="D105" s="19"/>
      <c r="E105" s="19"/>
      <c r="F105" s="19"/>
      <c r="G105" s="21">
        <f t="shared" si="1"/>
        <v>0</v>
      </c>
      <c r="H105" s="20"/>
      <c r="I105" s="20"/>
      <c r="J105" s="20"/>
      <c r="K105" s="20"/>
      <c r="L105" s="20"/>
      <c r="M105" s="30"/>
      <c r="N105" s="30"/>
      <c r="O105" s="30"/>
      <c r="P105" s="30"/>
      <c r="Q105" s="20"/>
    </row>
    <row r="106" spans="1:17" s="18" customFormat="1" ht="39" customHeight="1">
      <c r="A106" s="19">
        <v>103</v>
      </c>
      <c r="B106" s="19"/>
      <c r="C106" s="19"/>
      <c r="D106" s="19"/>
      <c r="E106" s="19"/>
      <c r="F106" s="19"/>
      <c r="G106" s="21">
        <f t="shared" si="1"/>
        <v>0</v>
      </c>
      <c r="H106" s="20"/>
      <c r="I106" s="20"/>
      <c r="J106" s="20"/>
      <c r="K106" s="20"/>
      <c r="L106" s="20"/>
      <c r="M106" s="30"/>
      <c r="N106" s="30"/>
      <c r="O106" s="30"/>
      <c r="P106" s="30"/>
      <c r="Q106" s="20"/>
    </row>
    <row r="107" spans="1:17" s="18" customFormat="1" ht="39" customHeight="1">
      <c r="A107" s="19">
        <v>104</v>
      </c>
      <c r="B107" s="19"/>
      <c r="C107" s="19"/>
      <c r="D107" s="19"/>
      <c r="E107" s="19"/>
      <c r="F107" s="19"/>
      <c r="G107" s="21">
        <f t="shared" si="1"/>
        <v>0</v>
      </c>
      <c r="H107" s="20"/>
      <c r="I107" s="20"/>
      <c r="J107" s="20"/>
      <c r="K107" s="20"/>
      <c r="L107" s="20"/>
      <c r="M107" s="30"/>
      <c r="N107" s="30"/>
      <c r="O107" s="30"/>
      <c r="P107" s="30"/>
      <c r="Q107" s="20"/>
    </row>
    <row r="108" spans="1:17" s="18" customFormat="1" ht="39" customHeight="1">
      <c r="A108" s="19">
        <v>105</v>
      </c>
      <c r="B108" s="19"/>
      <c r="C108" s="19"/>
      <c r="D108" s="19"/>
      <c r="E108" s="19"/>
      <c r="F108" s="19"/>
      <c r="G108" s="21">
        <f t="shared" si="1"/>
        <v>0</v>
      </c>
      <c r="H108" s="20"/>
      <c r="I108" s="20"/>
      <c r="J108" s="20"/>
      <c r="K108" s="20"/>
      <c r="L108" s="20"/>
      <c r="M108" s="30"/>
      <c r="N108" s="30"/>
      <c r="O108" s="30"/>
      <c r="P108" s="30"/>
      <c r="Q108" s="20"/>
    </row>
    <row r="109" spans="1:17" s="18" customFormat="1" ht="39" customHeight="1">
      <c r="A109" s="19">
        <v>106</v>
      </c>
      <c r="B109" s="19"/>
      <c r="C109" s="19"/>
      <c r="D109" s="19"/>
      <c r="E109" s="19"/>
      <c r="F109" s="19"/>
      <c r="G109" s="21">
        <f t="shared" si="1"/>
        <v>0</v>
      </c>
      <c r="H109" s="20"/>
      <c r="I109" s="20"/>
      <c r="J109" s="20"/>
      <c r="K109" s="20"/>
      <c r="L109" s="20"/>
      <c r="M109" s="30"/>
      <c r="N109" s="30"/>
      <c r="O109" s="30"/>
      <c r="P109" s="30"/>
      <c r="Q109" s="20"/>
    </row>
    <row r="110" spans="1:17" s="18" customFormat="1" ht="39" customHeight="1">
      <c r="A110" s="19">
        <v>107</v>
      </c>
      <c r="B110" s="19"/>
      <c r="C110" s="19"/>
      <c r="D110" s="19"/>
      <c r="E110" s="19"/>
      <c r="F110" s="19"/>
      <c r="G110" s="21">
        <f t="shared" si="1"/>
        <v>0</v>
      </c>
      <c r="H110" s="20"/>
      <c r="I110" s="20"/>
      <c r="J110" s="20"/>
      <c r="K110" s="20"/>
      <c r="L110" s="20"/>
      <c r="M110" s="30"/>
      <c r="N110" s="30"/>
      <c r="O110" s="30"/>
      <c r="P110" s="30"/>
      <c r="Q110" s="20"/>
    </row>
    <row r="111" spans="1:17" s="18" customFormat="1" ht="39" customHeight="1">
      <c r="A111" s="19">
        <v>108</v>
      </c>
      <c r="B111" s="19"/>
      <c r="C111" s="19"/>
      <c r="D111" s="19"/>
      <c r="E111" s="19"/>
      <c r="F111" s="19"/>
      <c r="G111" s="21">
        <f t="shared" si="1"/>
        <v>0</v>
      </c>
      <c r="H111" s="20"/>
      <c r="I111" s="20"/>
      <c r="J111" s="20"/>
      <c r="K111" s="20"/>
      <c r="L111" s="20"/>
      <c r="M111" s="30"/>
      <c r="N111" s="30"/>
      <c r="O111" s="30"/>
      <c r="P111" s="30"/>
      <c r="Q111" s="20"/>
    </row>
    <row r="112" spans="1:17" s="18" customFormat="1" ht="39" customHeight="1">
      <c r="A112" s="19">
        <v>109</v>
      </c>
      <c r="B112" s="19"/>
      <c r="C112" s="19"/>
      <c r="D112" s="19"/>
      <c r="E112" s="19"/>
      <c r="F112" s="19"/>
      <c r="G112" s="21">
        <f t="shared" si="1"/>
        <v>0</v>
      </c>
      <c r="H112" s="20"/>
      <c r="I112" s="20"/>
      <c r="J112" s="20"/>
      <c r="K112" s="20"/>
      <c r="L112" s="20"/>
      <c r="M112" s="30"/>
      <c r="N112" s="30"/>
      <c r="O112" s="30"/>
      <c r="P112" s="30"/>
      <c r="Q112" s="20"/>
    </row>
    <row r="113" spans="1:17" s="18" customFormat="1" ht="39" customHeight="1">
      <c r="A113" s="19">
        <v>110</v>
      </c>
      <c r="B113" s="19"/>
      <c r="C113" s="19"/>
      <c r="D113" s="19"/>
      <c r="E113" s="19"/>
      <c r="F113" s="19"/>
      <c r="G113" s="21">
        <f t="shared" si="1"/>
        <v>0</v>
      </c>
      <c r="H113" s="20"/>
      <c r="I113" s="20"/>
      <c r="J113" s="20"/>
      <c r="K113" s="20"/>
      <c r="L113" s="20"/>
      <c r="M113" s="30"/>
      <c r="N113" s="30"/>
      <c r="O113" s="30"/>
      <c r="P113" s="30"/>
      <c r="Q113" s="20"/>
    </row>
    <row r="114" spans="1:17" s="18" customFormat="1" ht="39" customHeight="1">
      <c r="A114" s="19">
        <v>111</v>
      </c>
      <c r="B114" s="19"/>
      <c r="C114" s="19"/>
      <c r="D114" s="19"/>
      <c r="E114" s="19"/>
      <c r="F114" s="19"/>
      <c r="G114" s="21">
        <f t="shared" si="1"/>
        <v>0</v>
      </c>
      <c r="H114" s="20"/>
      <c r="I114" s="20"/>
      <c r="J114" s="20"/>
      <c r="K114" s="20"/>
      <c r="L114" s="20"/>
      <c r="M114" s="30"/>
      <c r="N114" s="30"/>
      <c r="O114" s="30"/>
      <c r="P114" s="30"/>
      <c r="Q114" s="20"/>
    </row>
    <row r="115" spans="1:17" s="18" customFormat="1" ht="39" customHeight="1">
      <c r="A115" s="19">
        <v>112</v>
      </c>
      <c r="B115" s="19"/>
      <c r="C115" s="19"/>
      <c r="D115" s="19"/>
      <c r="E115" s="19"/>
      <c r="F115" s="19"/>
      <c r="G115" s="21">
        <f t="shared" si="1"/>
        <v>0</v>
      </c>
      <c r="H115" s="20"/>
      <c r="I115" s="20"/>
      <c r="J115" s="20"/>
      <c r="K115" s="20"/>
      <c r="L115" s="20"/>
      <c r="M115" s="30"/>
      <c r="N115" s="30"/>
      <c r="O115" s="30"/>
      <c r="P115" s="30"/>
      <c r="Q115" s="20"/>
    </row>
    <row r="116" spans="1:17" s="18" customFormat="1" ht="39" customHeight="1">
      <c r="A116" s="19">
        <v>113</v>
      </c>
      <c r="B116" s="19"/>
      <c r="C116" s="19"/>
      <c r="D116" s="19"/>
      <c r="E116" s="19"/>
      <c r="F116" s="19"/>
      <c r="G116" s="21">
        <f t="shared" si="1"/>
        <v>0</v>
      </c>
      <c r="H116" s="20"/>
      <c r="I116" s="20"/>
      <c r="J116" s="20"/>
      <c r="K116" s="20"/>
      <c r="L116" s="20"/>
      <c r="M116" s="30"/>
      <c r="N116" s="30"/>
      <c r="O116" s="30"/>
      <c r="P116" s="30"/>
      <c r="Q116" s="20"/>
    </row>
    <row r="117" spans="1:17" s="18" customFormat="1" ht="39" customHeight="1">
      <c r="A117" s="19">
        <v>114</v>
      </c>
      <c r="B117" s="19"/>
      <c r="C117" s="19"/>
      <c r="D117" s="19"/>
      <c r="E117" s="19"/>
      <c r="F117" s="19"/>
      <c r="G117" s="21">
        <f t="shared" si="1"/>
        <v>0</v>
      </c>
      <c r="H117" s="20"/>
      <c r="I117" s="20"/>
      <c r="J117" s="20"/>
      <c r="K117" s="20"/>
      <c r="L117" s="20"/>
      <c r="M117" s="30"/>
      <c r="N117" s="30"/>
      <c r="O117" s="30"/>
      <c r="P117" s="30"/>
      <c r="Q117" s="20"/>
    </row>
    <row r="118" spans="1:17" s="18" customFormat="1" ht="39" customHeight="1">
      <c r="A118" s="19">
        <v>115</v>
      </c>
      <c r="B118" s="19"/>
      <c r="C118" s="19"/>
      <c r="D118" s="19"/>
      <c r="E118" s="19"/>
      <c r="F118" s="19"/>
      <c r="G118" s="21">
        <f t="shared" si="1"/>
        <v>0</v>
      </c>
      <c r="H118" s="20"/>
      <c r="I118" s="20"/>
      <c r="J118" s="20"/>
      <c r="K118" s="20"/>
      <c r="L118" s="20"/>
      <c r="M118" s="30"/>
      <c r="N118" s="30"/>
      <c r="O118" s="30"/>
      <c r="P118" s="30"/>
      <c r="Q118" s="20"/>
    </row>
    <row r="119" spans="1:17" s="18" customFormat="1" ht="39" customHeight="1">
      <c r="A119" s="19">
        <v>116</v>
      </c>
      <c r="B119" s="19"/>
      <c r="C119" s="19"/>
      <c r="D119" s="19"/>
      <c r="E119" s="19"/>
      <c r="F119" s="19"/>
      <c r="G119" s="21">
        <f t="shared" si="1"/>
        <v>0</v>
      </c>
      <c r="H119" s="20"/>
      <c r="I119" s="20"/>
      <c r="J119" s="20"/>
      <c r="K119" s="20"/>
      <c r="L119" s="20"/>
      <c r="M119" s="30"/>
      <c r="N119" s="30"/>
      <c r="O119" s="30"/>
      <c r="P119" s="30"/>
      <c r="Q119" s="20"/>
    </row>
    <row r="120" spans="1:17" s="18" customFormat="1" ht="39" customHeight="1">
      <c r="A120" s="19">
        <v>117</v>
      </c>
      <c r="B120" s="19"/>
      <c r="C120" s="19"/>
      <c r="D120" s="19"/>
      <c r="E120" s="19"/>
      <c r="F120" s="19"/>
      <c r="G120" s="21">
        <f t="shared" si="1"/>
        <v>0</v>
      </c>
      <c r="H120" s="20"/>
      <c r="I120" s="20"/>
      <c r="J120" s="20"/>
      <c r="K120" s="20"/>
      <c r="L120" s="20"/>
      <c r="M120" s="30"/>
      <c r="N120" s="30"/>
      <c r="O120" s="30"/>
      <c r="P120" s="30"/>
      <c r="Q120" s="20"/>
    </row>
    <row r="121" spans="1:17" s="18" customFormat="1" ht="39" customHeight="1">
      <c r="A121" s="19">
        <v>118</v>
      </c>
      <c r="B121" s="19"/>
      <c r="C121" s="19"/>
      <c r="D121" s="19"/>
      <c r="E121" s="19"/>
      <c r="F121" s="19"/>
      <c r="G121" s="21">
        <f t="shared" si="1"/>
        <v>0</v>
      </c>
      <c r="H121" s="20"/>
      <c r="I121" s="20"/>
      <c r="J121" s="20"/>
      <c r="K121" s="20"/>
      <c r="L121" s="20"/>
      <c r="M121" s="30"/>
      <c r="N121" s="30"/>
      <c r="O121" s="30"/>
      <c r="P121" s="30"/>
      <c r="Q121" s="20"/>
    </row>
    <row r="122" spans="1:17" s="18" customFormat="1" ht="39" customHeight="1">
      <c r="A122" s="19">
        <v>119</v>
      </c>
      <c r="B122" s="19"/>
      <c r="C122" s="19"/>
      <c r="D122" s="19"/>
      <c r="E122" s="19"/>
      <c r="F122" s="19"/>
      <c r="G122" s="21">
        <f t="shared" si="1"/>
        <v>0</v>
      </c>
      <c r="H122" s="20"/>
      <c r="I122" s="20"/>
      <c r="J122" s="20"/>
      <c r="K122" s="20"/>
      <c r="L122" s="20"/>
      <c r="M122" s="30"/>
      <c r="N122" s="30"/>
      <c r="O122" s="30"/>
      <c r="P122" s="30"/>
      <c r="Q122" s="20"/>
    </row>
    <row r="123" spans="1:17" s="18" customFormat="1" ht="39" customHeight="1">
      <c r="A123" s="19">
        <v>120</v>
      </c>
      <c r="B123" s="19"/>
      <c r="C123" s="19"/>
      <c r="D123" s="19"/>
      <c r="E123" s="19"/>
      <c r="F123" s="19"/>
      <c r="G123" s="21">
        <f t="shared" si="1"/>
        <v>0</v>
      </c>
      <c r="H123" s="29"/>
      <c r="I123" s="29"/>
      <c r="J123" s="20"/>
      <c r="K123" s="20"/>
      <c r="L123" s="20"/>
      <c r="M123" s="30"/>
      <c r="N123" s="30"/>
      <c r="O123" s="30"/>
      <c r="P123" s="30"/>
      <c r="Q123" s="20"/>
    </row>
  </sheetData>
  <sheetProtection sort="0"/>
  <protectedRanges>
    <protectedRange sqref="H4:I57 H59:I122 J4:Q123" name="範囲2"/>
    <protectedRange sqref="A4:F123" name="形式欄"/>
    <protectedRange sqref="H58:I58" name="範囲2_1"/>
  </protectedRanges>
  <mergeCells count="3">
    <mergeCell ref="A1:G1"/>
    <mergeCell ref="H1:I1"/>
    <mergeCell ref="D2:K2"/>
  </mergeCells>
  <phoneticPr fontId="1"/>
  <conditionalFormatting sqref="G4:G123">
    <cfRule type="cellIs" dxfId="1" priority="1" operator="greaterThan">
      <formula>60</formula>
    </cfRule>
  </conditionalFormatting>
  <dataValidations count="5">
    <dataValidation type="list" allowBlank="1" showInputMessage="1" showErrorMessage="1" sqref="E4:E123" xr:uid="{B0206F5A-1829-8345-B2B8-8F44578AD5B3}">
      <formula1>解答形式</formula1>
    </dataValidation>
    <dataValidation type="list" allowBlank="1" showInputMessage="1" showErrorMessage="1" sqref="F4:F123" xr:uid="{92BF0483-3816-164F-BE9C-87CEF5E4E102}">
      <formula1>時事性</formula1>
    </dataValidation>
    <dataValidation type="list" allowBlank="1" showInputMessage="1" showErrorMessage="1" sqref="C4:C123" xr:uid="{F8E6B136-AFDF-3748-93DD-6B8AAE4850E2}">
      <formula1>INDIRECT($B4)</formula1>
    </dataValidation>
    <dataValidation type="list" allowBlank="1" showInputMessage="1" showErrorMessage="1" sqref="D4:D123" xr:uid="{0CABB390-8EA3-8542-9AAC-0DC7E756C0B8}">
      <formula1>問題形式</formula1>
    </dataValidation>
    <dataValidation type="list" allowBlank="1" showInputMessage="1" showErrorMessage="1" sqref="B4:B123" xr:uid="{7892C939-E2FB-374E-80DF-121BB026A74D}">
      <formula1>大ジャンル</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E62F8-C59C-4D8B-A3BC-71A65E2C3572}">
  <sheetPr>
    <tabColor rgb="FFFFC000"/>
  </sheetPr>
  <dimension ref="A1:Q123"/>
  <sheetViews>
    <sheetView workbookViewId="0">
      <pane xSplit="9" ySplit="3" topLeftCell="J4" activePane="bottomRight" state="frozen"/>
      <selection pane="topRight" activeCell="K1" sqref="K1"/>
      <selection pane="bottomLeft" activeCell="A4" sqref="A4"/>
      <selection pane="bottomRight" sqref="A1:G1"/>
    </sheetView>
  </sheetViews>
  <sheetFormatPr baseColWidth="10" defaultColWidth="8.6640625" defaultRowHeight="14"/>
  <cols>
    <col min="1" max="1" width="4.1640625" style="9" customWidth="1"/>
    <col min="2" max="2" width="7.5" style="9" customWidth="1"/>
    <col min="3" max="3" width="12.1640625" style="1" customWidth="1"/>
    <col min="4" max="4" width="7.5" style="1" customWidth="1"/>
    <col min="5" max="6" width="4.1640625" style="1" customWidth="1"/>
    <col min="7" max="7" width="4.6640625" style="1" customWidth="1"/>
    <col min="8" max="8" width="37.6640625" style="1" customWidth="1"/>
    <col min="9" max="9" width="11.5" style="1" customWidth="1"/>
    <col min="10" max="11" width="29.6640625" style="1" customWidth="1"/>
    <col min="12" max="16" width="12.83203125" style="1" customWidth="1"/>
    <col min="17" max="17" width="9.1640625" style="1" customWidth="1"/>
    <col min="18" max="16384" width="8.6640625" style="1"/>
  </cols>
  <sheetData>
    <row r="1" spans="1:17" ht="23.75" customHeight="1">
      <c r="A1" s="86" t="s">
        <v>68</v>
      </c>
      <c r="B1" s="86"/>
      <c r="C1" s="86"/>
      <c r="D1" s="86"/>
      <c r="E1" s="86"/>
      <c r="F1" s="86"/>
      <c r="G1" s="86"/>
      <c r="H1" s="89" t="s">
        <v>22</v>
      </c>
      <c r="I1" s="89"/>
      <c r="J1" s="13"/>
      <c r="K1" s="13"/>
      <c r="L1" s="13"/>
      <c r="M1" s="13"/>
      <c r="N1" s="13"/>
      <c r="O1" s="13"/>
      <c r="P1" s="13"/>
      <c r="Q1" s="13"/>
    </row>
    <row r="2" spans="1:17" ht="15" customHeight="1">
      <c r="A2" s="14"/>
      <c r="B2" s="14"/>
      <c r="C2" s="15" t="s">
        <v>9</v>
      </c>
      <c r="D2" s="88" t="str">
        <f>"科学："&amp;(COUNTIF(B4:B9999,"科学"))&amp;"　文学："&amp;(COUNTIF(B4:B9999,"文学"))&amp;"　言葉："&amp;(COUNTIF(B4:B9999,"言葉"))&amp;"　日本史："&amp;(COUNTIF(B4:B9999,"日本史"))&amp;"　世界史："&amp;(COUNTIF(B4:B9999,"世界史"))&amp;"　地理："&amp;(COUNTIF(B4:B9999,"地理"))&amp;"　公民："&amp;(COUNTIF(B4:B9999,"公民"))&amp;"　芸術："&amp;(COUNTIF(B4:B9999,"芸術"))&amp;"　漫アゲ："&amp;(COUNTIF(B4:B9999,"漫画・アニメ・ゲーム"))&amp;"　生活："&amp;(COUNTIF(B4:B9999,"生活"))&amp;"　スポーツ："&amp;(COUNTIF(B4:B9999,"スポーツ"))&amp;"　芸能："&amp;(COUNTIF(B4:B9999,"芸能"))&amp;"　ノンセク："&amp;(COUNTIF(B4:B9999,"ns"))</f>
        <v>科学：0　文学：0　言葉：0　日本史：0　世界史：0　地理：0　公民：0　芸術：0　漫アゲ：0　生活：0　スポーツ：0　芸能：0　ノンセク：0</v>
      </c>
      <c r="E2" s="88"/>
      <c r="F2" s="88"/>
      <c r="G2" s="88"/>
      <c r="H2" s="88"/>
      <c r="I2" s="88"/>
      <c r="J2" s="88"/>
      <c r="K2" s="88"/>
      <c r="L2" s="13"/>
      <c r="M2" s="13"/>
      <c r="N2" s="13"/>
      <c r="O2" s="13"/>
      <c r="P2" s="13"/>
      <c r="Q2" s="13"/>
    </row>
    <row r="3" spans="1:17" ht="26.75" customHeight="1">
      <c r="A3" s="16" t="s">
        <v>10</v>
      </c>
      <c r="B3" s="16" t="s">
        <v>11</v>
      </c>
      <c r="C3" s="16" t="s">
        <v>12</v>
      </c>
      <c r="D3" s="16" t="s">
        <v>13</v>
      </c>
      <c r="E3" s="16" t="s">
        <v>14</v>
      </c>
      <c r="F3" s="16" t="s">
        <v>15</v>
      </c>
      <c r="G3" s="17" t="s">
        <v>16</v>
      </c>
      <c r="H3" s="16" t="s">
        <v>17</v>
      </c>
      <c r="I3" s="16" t="s">
        <v>18</v>
      </c>
      <c r="J3" s="16" t="s">
        <v>19</v>
      </c>
      <c r="K3" s="16" t="s">
        <v>20</v>
      </c>
      <c r="L3" s="16" t="s">
        <v>73</v>
      </c>
      <c r="M3" s="16" t="s">
        <v>74</v>
      </c>
      <c r="N3" s="16" t="s">
        <v>75</v>
      </c>
      <c r="O3" s="16" t="s">
        <v>76</v>
      </c>
      <c r="P3" s="16" t="s">
        <v>77</v>
      </c>
      <c r="Q3" s="16" t="s">
        <v>21</v>
      </c>
    </row>
    <row r="4" spans="1:17" s="18" customFormat="1" ht="39" customHeight="1">
      <c r="A4" s="19">
        <v>1</v>
      </c>
      <c r="B4" s="19"/>
      <c r="C4" s="19"/>
      <c r="D4" s="19"/>
      <c r="E4" s="19"/>
      <c r="F4" s="19"/>
      <c r="G4" s="21">
        <f>LEN(H4)</f>
        <v>0</v>
      </c>
      <c r="H4" s="20"/>
      <c r="I4" s="20"/>
      <c r="J4" s="20"/>
      <c r="K4" s="20"/>
      <c r="L4" s="20"/>
      <c r="M4" s="30"/>
      <c r="N4" s="30"/>
      <c r="O4" s="30"/>
      <c r="P4" s="30"/>
      <c r="Q4" s="20"/>
    </row>
    <row r="5" spans="1:17" s="18" customFormat="1" ht="39" customHeight="1">
      <c r="A5" s="19">
        <v>2</v>
      </c>
      <c r="B5" s="19"/>
      <c r="C5" s="19"/>
      <c r="D5" s="19"/>
      <c r="E5" s="19"/>
      <c r="F5" s="19"/>
      <c r="G5" s="21">
        <f t="shared" ref="G5:G68" si="0">LEN(H5)</f>
        <v>0</v>
      </c>
      <c r="H5" s="20"/>
      <c r="I5" s="20"/>
      <c r="J5" s="20"/>
      <c r="K5" s="20"/>
      <c r="L5" s="20"/>
      <c r="M5" s="30"/>
      <c r="N5" s="30"/>
      <c r="O5" s="30"/>
      <c r="P5" s="30"/>
      <c r="Q5" s="20"/>
    </row>
    <row r="6" spans="1:17" s="18" customFormat="1" ht="39" customHeight="1">
      <c r="A6" s="19">
        <v>3</v>
      </c>
      <c r="B6" s="19"/>
      <c r="C6" s="19"/>
      <c r="D6" s="19"/>
      <c r="E6" s="19"/>
      <c r="F6" s="19"/>
      <c r="G6" s="21">
        <f t="shared" si="0"/>
        <v>0</v>
      </c>
      <c r="H6" s="20"/>
      <c r="I6" s="20"/>
      <c r="J6" s="20"/>
      <c r="K6" s="20"/>
      <c r="L6" s="20"/>
      <c r="M6" s="20"/>
      <c r="N6" s="30"/>
      <c r="O6" s="30"/>
      <c r="P6" s="30"/>
      <c r="Q6" s="20"/>
    </row>
    <row r="7" spans="1:17" s="18" customFormat="1" ht="39" customHeight="1">
      <c r="A7" s="19">
        <v>4</v>
      </c>
      <c r="B7" s="19"/>
      <c r="C7" s="19"/>
      <c r="D7" s="19"/>
      <c r="E7" s="19"/>
      <c r="F7" s="19"/>
      <c r="G7" s="21">
        <f t="shared" si="0"/>
        <v>0</v>
      </c>
      <c r="H7" s="20"/>
      <c r="I7" s="20"/>
      <c r="J7" s="20"/>
      <c r="K7" s="20"/>
      <c r="L7" s="20"/>
      <c r="M7" s="30"/>
      <c r="N7" s="30"/>
      <c r="O7" s="30"/>
      <c r="P7" s="30"/>
      <c r="Q7" s="20"/>
    </row>
    <row r="8" spans="1:17" s="18" customFormat="1" ht="39" customHeight="1">
      <c r="A8" s="19">
        <v>5</v>
      </c>
      <c r="B8" s="19"/>
      <c r="C8" s="19"/>
      <c r="D8" s="19"/>
      <c r="E8" s="19"/>
      <c r="F8" s="19"/>
      <c r="G8" s="21">
        <f t="shared" si="0"/>
        <v>0</v>
      </c>
      <c r="H8" s="20"/>
      <c r="I8" s="20"/>
      <c r="J8" s="20"/>
      <c r="K8" s="20"/>
      <c r="L8" s="20"/>
      <c r="M8" s="30"/>
      <c r="N8" s="30"/>
      <c r="O8" s="30"/>
      <c r="P8" s="30"/>
      <c r="Q8" s="20"/>
    </row>
    <row r="9" spans="1:17" s="18" customFormat="1" ht="39" customHeight="1">
      <c r="A9" s="19">
        <v>6</v>
      </c>
      <c r="B9" s="19"/>
      <c r="C9" s="19"/>
      <c r="D9" s="19"/>
      <c r="E9" s="19"/>
      <c r="F9" s="19"/>
      <c r="G9" s="21">
        <f t="shared" si="0"/>
        <v>0</v>
      </c>
      <c r="H9" s="20"/>
      <c r="I9" s="20"/>
      <c r="J9" s="20"/>
      <c r="K9" s="20"/>
      <c r="L9" s="20"/>
      <c r="M9" s="30"/>
      <c r="N9" s="30"/>
      <c r="O9" s="30"/>
      <c r="P9" s="30"/>
      <c r="Q9" s="20"/>
    </row>
    <row r="10" spans="1:17" s="18" customFormat="1" ht="39" customHeight="1">
      <c r="A10" s="19">
        <v>7</v>
      </c>
      <c r="B10" s="19"/>
      <c r="C10" s="19"/>
      <c r="D10" s="19"/>
      <c r="E10" s="19"/>
      <c r="F10" s="19"/>
      <c r="G10" s="21">
        <f t="shared" si="0"/>
        <v>0</v>
      </c>
      <c r="H10" s="20"/>
      <c r="I10" s="20"/>
      <c r="J10" s="20"/>
      <c r="K10" s="20"/>
      <c r="L10" s="20"/>
      <c r="M10" s="30"/>
      <c r="N10" s="30"/>
      <c r="O10" s="30"/>
      <c r="P10" s="30"/>
      <c r="Q10" s="20"/>
    </row>
    <row r="11" spans="1:17" s="18" customFormat="1" ht="39" customHeight="1">
      <c r="A11" s="19">
        <v>8</v>
      </c>
      <c r="B11" s="19"/>
      <c r="C11" s="19"/>
      <c r="D11" s="19"/>
      <c r="E11" s="19"/>
      <c r="F11" s="19"/>
      <c r="G11" s="21">
        <f t="shared" si="0"/>
        <v>0</v>
      </c>
      <c r="H11" s="20"/>
      <c r="I11" s="20"/>
      <c r="J11" s="20"/>
      <c r="K11" s="20"/>
      <c r="L11" s="20"/>
      <c r="M11" s="30"/>
      <c r="N11" s="30"/>
      <c r="O11" s="30"/>
      <c r="P11" s="30"/>
      <c r="Q11" s="20"/>
    </row>
    <row r="12" spans="1:17" s="18" customFormat="1" ht="39" customHeight="1">
      <c r="A12" s="19">
        <v>9</v>
      </c>
      <c r="B12" s="19"/>
      <c r="C12" s="19"/>
      <c r="D12" s="19"/>
      <c r="E12" s="19"/>
      <c r="F12" s="19"/>
      <c r="G12" s="21">
        <f t="shared" si="0"/>
        <v>0</v>
      </c>
      <c r="H12" s="20"/>
      <c r="I12" s="20"/>
      <c r="J12" s="20"/>
      <c r="K12" s="20"/>
      <c r="L12" s="20"/>
      <c r="M12" s="30"/>
      <c r="N12" s="30"/>
      <c r="O12" s="30"/>
      <c r="P12" s="30"/>
      <c r="Q12" s="20"/>
    </row>
    <row r="13" spans="1:17" s="18" customFormat="1" ht="39" customHeight="1">
      <c r="A13" s="19">
        <v>10</v>
      </c>
      <c r="B13" s="19"/>
      <c r="C13" s="19"/>
      <c r="D13" s="19"/>
      <c r="E13" s="19"/>
      <c r="F13" s="19"/>
      <c r="G13" s="21">
        <f t="shared" si="0"/>
        <v>0</v>
      </c>
      <c r="H13" s="20"/>
      <c r="I13" s="20"/>
      <c r="J13" s="20"/>
      <c r="K13" s="20"/>
      <c r="L13" s="20"/>
      <c r="M13" s="30"/>
      <c r="N13" s="30"/>
      <c r="O13" s="30"/>
      <c r="P13" s="30"/>
      <c r="Q13" s="20"/>
    </row>
    <row r="14" spans="1:17" s="18" customFormat="1" ht="39" customHeight="1">
      <c r="A14" s="19">
        <v>11</v>
      </c>
      <c r="B14" s="19"/>
      <c r="C14" s="19"/>
      <c r="D14" s="19"/>
      <c r="E14" s="19"/>
      <c r="F14" s="19"/>
      <c r="G14" s="21">
        <f t="shared" si="0"/>
        <v>0</v>
      </c>
      <c r="H14" s="20"/>
      <c r="I14" s="20"/>
      <c r="J14" s="20"/>
      <c r="K14" s="20"/>
      <c r="L14" s="20"/>
      <c r="M14" s="30"/>
      <c r="N14" s="30"/>
      <c r="O14" s="30"/>
      <c r="P14" s="30"/>
      <c r="Q14" s="20"/>
    </row>
    <row r="15" spans="1:17" s="18" customFormat="1" ht="39" customHeight="1">
      <c r="A15" s="19">
        <v>12</v>
      </c>
      <c r="B15" s="19"/>
      <c r="C15" s="19"/>
      <c r="D15" s="19"/>
      <c r="E15" s="19"/>
      <c r="F15" s="19"/>
      <c r="G15" s="21">
        <f t="shared" si="0"/>
        <v>0</v>
      </c>
      <c r="H15" s="20"/>
      <c r="I15" s="20"/>
      <c r="J15" s="20"/>
      <c r="K15" s="20"/>
      <c r="L15" s="20"/>
      <c r="M15" s="30"/>
      <c r="N15" s="30"/>
      <c r="O15" s="30"/>
      <c r="P15" s="30"/>
      <c r="Q15" s="20"/>
    </row>
    <row r="16" spans="1:17" s="18" customFormat="1" ht="39" customHeight="1">
      <c r="A16" s="19">
        <v>13</v>
      </c>
      <c r="B16" s="19"/>
      <c r="C16" s="19"/>
      <c r="D16" s="19"/>
      <c r="E16" s="19"/>
      <c r="F16" s="19"/>
      <c r="G16" s="21">
        <f t="shared" si="0"/>
        <v>0</v>
      </c>
      <c r="H16" s="20"/>
      <c r="I16" s="20"/>
      <c r="J16" s="20"/>
      <c r="K16" s="20"/>
      <c r="L16" s="20"/>
      <c r="M16" s="30"/>
      <c r="N16" s="30"/>
      <c r="O16" s="30"/>
      <c r="P16" s="30"/>
      <c r="Q16" s="20"/>
    </row>
    <row r="17" spans="1:17" s="18" customFormat="1" ht="39" customHeight="1">
      <c r="A17" s="19">
        <v>14</v>
      </c>
      <c r="B17" s="19"/>
      <c r="C17" s="19"/>
      <c r="D17" s="19"/>
      <c r="E17" s="19"/>
      <c r="F17" s="19"/>
      <c r="G17" s="21">
        <f t="shared" si="0"/>
        <v>0</v>
      </c>
      <c r="H17" s="20"/>
      <c r="I17" s="20"/>
      <c r="J17" s="20"/>
      <c r="K17" s="20"/>
      <c r="L17" s="20"/>
      <c r="M17" s="30"/>
      <c r="N17" s="30"/>
      <c r="O17" s="30"/>
      <c r="P17" s="30"/>
      <c r="Q17" s="20"/>
    </row>
    <row r="18" spans="1:17" s="18" customFormat="1" ht="39" customHeight="1">
      <c r="A18" s="19">
        <v>15</v>
      </c>
      <c r="B18" s="19"/>
      <c r="C18" s="19"/>
      <c r="D18" s="19"/>
      <c r="E18" s="19"/>
      <c r="F18" s="19"/>
      <c r="G18" s="21">
        <f t="shared" si="0"/>
        <v>0</v>
      </c>
      <c r="H18" s="20"/>
      <c r="I18" s="20"/>
      <c r="J18" s="20"/>
      <c r="K18" s="20"/>
      <c r="L18" s="20"/>
      <c r="M18" s="30"/>
      <c r="N18" s="30"/>
      <c r="O18" s="30"/>
      <c r="P18" s="30"/>
      <c r="Q18" s="20"/>
    </row>
    <row r="19" spans="1:17" s="18" customFormat="1" ht="39" customHeight="1">
      <c r="A19" s="19">
        <v>16</v>
      </c>
      <c r="B19" s="19"/>
      <c r="C19" s="19"/>
      <c r="D19" s="19"/>
      <c r="E19" s="19"/>
      <c r="F19" s="19"/>
      <c r="G19" s="21">
        <f t="shared" si="0"/>
        <v>0</v>
      </c>
      <c r="H19" s="20"/>
      <c r="I19" s="20"/>
      <c r="J19" s="20"/>
      <c r="K19" s="20"/>
      <c r="L19" s="20"/>
      <c r="M19" s="30"/>
      <c r="N19" s="30"/>
      <c r="O19" s="30"/>
      <c r="P19" s="30"/>
      <c r="Q19" s="20"/>
    </row>
    <row r="20" spans="1:17" s="18" customFormat="1" ht="39" customHeight="1">
      <c r="A20" s="19">
        <v>17</v>
      </c>
      <c r="B20" s="19"/>
      <c r="C20" s="19"/>
      <c r="D20" s="19"/>
      <c r="E20" s="19"/>
      <c r="F20" s="19"/>
      <c r="G20" s="21">
        <f t="shared" si="0"/>
        <v>0</v>
      </c>
      <c r="H20" s="20"/>
      <c r="I20" s="20"/>
      <c r="J20" s="20"/>
      <c r="K20" s="20"/>
      <c r="L20" s="20"/>
      <c r="M20" s="30"/>
      <c r="N20" s="30"/>
      <c r="O20" s="30"/>
      <c r="P20" s="30"/>
      <c r="Q20" s="20"/>
    </row>
    <row r="21" spans="1:17" s="18" customFormat="1" ht="39" customHeight="1">
      <c r="A21" s="19">
        <v>18</v>
      </c>
      <c r="B21" s="19"/>
      <c r="C21" s="19"/>
      <c r="D21" s="19"/>
      <c r="E21" s="19"/>
      <c r="F21" s="19"/>
      <c r="G21" s="21">
        <f t="shared" si="0"/>
        <v>0</v>
      </c>
      <c r="H21" s="20"/>
      <c r="I21" s="20"/>
      <c r="J21" s="20"/>
      <c r="K21" s="20"/>
      <c r="L21" s="20"/>
      <c r="M21" s="30"/>
      <c r="N21" s="30"/>
      <c r="O21" s="30"/>
      <c r="P21" s="30"/>
      <c r="Q21" s="20"/>
    </row>
    <row r="22" spans="1:17" s="18" customFormat="1" ht="39" customHeight="1">
      <c r="A22" s="19">
        <v>19</v>
      </c>
      <c r="B22" s="19"/>
      <c r="C22" s="19"/>
      <c r="D22" s="19"/>
      <c r="E22" s="19"/>
      <c r="F22" s="19"/>
      <c r="G22" s="21">
        <f t="shared" si="0"/>
        <v>0</v>
      </c>
      <c r="H22" s="20"/>
      <c r="I22" s="20"/>
      <c r="J22" s="20"/>
      <c r="K22" s="20"/>
      <c r="L22" s="20"/>
      <c r="M22" s="30"/>
      <c r="N22" s="30"/>
      <c r="O22" s="30"/>
      <c r="P22" s="30"/>
      <c r="Q22" s="20"/>
    </row>
    <row r="23" spans="1:17" s="18" customFormat="1" ht="39" customHeight="1">
      <c r="A23" s="19">
        <v>20</v>
      </c>
      <c r="B23" s="19"/>
      <c r="C23" s="19"/>
      <c r="D23" s="19"/>
      <c r="E23" s="19"/>
      <c r="F23" s="19"/>
      <c r="G23" s="21">
        <f t="shared" si="0"/>
        <v>0</v>
      </c>
      <c r="H23" s="20"/>
      <c r="I23" s="20"/>
      <c r="J23" s="20"/>
      <c r="K23" s="20"/>
      <c r="L23" s="20"/>
      <c r="M23" s="30"/>
      <c r="N23" s="30"/>
      <c r="O23" s="30"/>
      <c r="P23" s="30"/>
      <c r="Q23" s="20"/>
    </row>
    <row r="24" spans="1:17" s="18" customFormat="1" ht="39" customHeight="1">
      <c r="A24" s="19">
        <v>21</v>
      </c>
      <c r="B24" s="19"/>
      <c r="C24" s="19"/>
      <c r="D24" s="19"/>
      <c r="E24" s="19"/>
      <c r="F24" s="19"/>
      <c r="G24" s="21">
        <f t="shared" si="0"/>
        <v>0</v>
      </c>
      <c r="H24" s="20"/>
      <c r="I24" s="20"/>
      <c r="J24" s="20"/>
      <c r="K24" s="20"/>
      <c r="L24" s="20"/>
      <c r="M24" s="30"/>
      <c r="N24" s="30"/>
      <c r="O24" s="30"/>
      <c r="P24" s="30"/>
      <c r="Q24" s="20"/>
    </row>
    <row r="25" spans="1:17" s="18" customFormat="1" ht="39" customHeight="1">
      <c r="A25" s="19">
        <v>22</v>
      </c>
      <c r="B25" s="19"/>
      <c r="C25" s="19"/>
      <c r="D25" s="19"/>
      <c r="E25" s="19"/>
      <c r="F25" s="19"/>
      <c r="G25" s="21">
        <f t="shared" si="0"/>
        <v>0</v>
      </c>
      <c r="H25" s="20"/>
      <c r="I25" s="20"/>
      <c r="J25" s="20"/>
      <c r="K25" s="20"/>
      <c r="L25" s="20"/>
      <c r="M25" s="30"/>
      <c r="N25" s="30"/>
      <c r="O25" s="30"/>
      <c r="P25" s="30"/>
      <c r="Q25" s="20"/>
    </row>
    <row r="26" spans="1:17" s="18" customFormat="1" ht="39" customHeight="1">
      <c r="A26" s="19">
        <v>23</v>
      </c>
      <c r="B26" s="19"/>
      <c r="C26" s="19"/>
      <c r="D26" s="19"/>
      <c r="E26" s="19"/>
      <c r="F26" s="19"/>
      <c r="G26" s="21">
        <f t="shared" si="0"/>
        <v>0</v>
      </c>
      <c r="H26" s="20"/>
      <c r="I26" s="20"/>
      <c r="J26" s="20"/>
      <c r="K26" s="20"/>
      <c r="L26" s="20"/>
      <c r="M26" s="30"/>
      <c r="N26" s="30"/>
      <c r="O26" s="30"/>
      <c r="P26" s="30"/>
      <c r="Q26" s="20"/>
    </row>
    <row r="27" spans="1:17" s="18" customFormat="1" ht="39" customHeight="1">
      <c r="A27" s="19">
        <v>24</v>
      </c>
      <c r="B27" s="19"/>
      <c r="C27" s="19"/>
      <c r="D27" s="19"/>
      <c r="E27" s="19"/>
      <c r="F27" s="19"/>
      <c r="G27" s="21">
        <f t="shared" si="0"/>
        <v>0</v>
      </c>
      <c r="H27" s="20"/>
      <c r="I27" s="20"/>
      <c r="J27" s="20"/>
      <c r="K27" s="20"/>
      <c r="L27" s="20"/>
      <c r="M27" s="30"/>
      <c r="N27" s="30"/>
      <c r="O27" s="30"/>
      <c r="P27" s="30"/>
      <c r="Q27" s="20"/>
    </row>
    <row r="28" spans="1:17" s="18" customFormat="1" ht="39" customHeight="1">
      <c r="A28" s="19">
        <v>25</v>
      </c>
      <c r="B28" s="19"/>
      <c r="C28" s="19"/>
      <c r="D28" s="19"/>
      <c r="E28" s="19"/>
      <c r="F28" s="19"/>
      <c r="G28" s="21">
        <f t="shared" si="0"/>
        <v>0</v>
      </c>
      <c r="H28" s="20"/>
      <c r="I28" s="20"/>
      <c r="J28" s="20"/>
      <c r="K28" s="20"/>
      <c r="L28" s="20"/>
      <c r="M28" s="30"/>
      <c r="N28" s="30"/>
      <c r="O28" s="30"/>
      <c r="P28" s="30"/>
      <c r="Q28" s="20"/>
    </row>
    <row r="29" spans="1:17" s="18" customFormat="1" ht="39" customHeight="1">
      <c r="A29" s="19">
        <v>26</v>
      </c>
      <c r="B29" s="19"/>
      <c r="C29" s="19"/>
      <c r="D29" s="19"/>
      <c r="E29" s="19"/>
      <c r="F29" s="19"/>
      <c r="G29" s="21">
        <f t="shared" si="0"/>
        <v>0</v>
      </c>
      <c r="H29" s="20"/>
      <c r="I29" s="20"/>
      <c r="J29" s="20"/>
      <c r="K29" s="20"/>
      <c r="L29" s="20"/>
      <c r="M29" s="30"/>
      <c r="N29" s="30"/>
      <c r="O29" s="30"/>
      <c r="P29" s="30"/>
      <c r="Q29" s="20"/>
    </row>
    <row r="30" spans="1:17" s="18" customFormat="1" ht="39" customHeight="1">
      <c r="A30" s="19">
        <v>27</v>
      </c>
      <c r="B30" s="19"/>
      <c r="C30" s="19"/>
      <c r="D30" s="19"/>
      <c r="E30" s="19"/>
      <c r="F30" s="19"/>
      <c r="G30" s="21">
        <f t="shared" si="0"/>
        <v>0</v>
      </c>
      <c r="H30" s="20"/>
      <c r="I30" s="20"/>
      <c r="J30" s="20"/>
      <c r="K30" s="20"/>
      <c r="L30" s="20"/>
      <c r="M30" s="30"/>
      <c r="N30" s="30"/>
      <c r="O30" s="30"/>
      <c r="P30" s="30"/>
      <c r="Q30" s="20"/>
    </row>
    <row r="31" spans="1:17" s="18" customFormat="1" ht="39" customHeight="1">
      <c r="A31" s="19">
        <v>28</v>
      </c>
      <c r="B31" s="19"/>
      <c r="C31" s="19"/>
      <c r="D31" s="19"/>
      <c r="E31" s="19"/>
      <c r="F31" s="19"/>
      <c r="G31" s="21">
        <f t="shared" si="0"/>
        <v>0</v>
      </c>
      <c r="H31" s="20"/>
      <c r="I31" s="20"/>
      <c r="J31" s="20"/>
      <c r="K31" s="20"/>
      <c r="L31" s="20"/>
      <c r="M31" s="30"/>
      <c r="N31" s="30"/>
      <c r="O31" s="30"/>
      <c r="P31" s="30"/>
      <c r="Q31" s="20"/>
    </row>
    <row r="32" spans="1:17" s="18" customFormat="1" ht="39" customHeight="1">
      <c r="A32" s="19">
        <v>29</v>
      </c>
      <c r="B32" s="19"/>
      <c r="C32" s="19"/>
      <c r="D32" s="19"/>
      <c r="E32" s="19"/>
      <c r="F32" s="19"/>
      <c r="G32" s="21">
        <f t="shared" si="0"/>
        <v>0</v>
      </c>
      <c r="H32" s="20"/>
      <c r="I32" s="20"/>
      <c r="J32" s="20"/>
      <c r="K32" s="20"/>
      <c r="L32" s="20"/>
      <c r="M32" s="30"/>
      <c r="N32" s="30"/>
      <c r="O32" s="30"/>
      <c r="P32" s="30"/>
      <c r="Q32" s="20"/>
    </row>
    <row r="33" spans="1:17" s="18" customFormat="1" ht="39" customHeight="1">
      <c r="A33" s="19">
        <v>30</v>
      </c>
      <c r="B33" s="19"/>
      <c r="C33" s="19"/>
      <c r="D33" s="19"/>
      <c r="E33" s="19"/>
      <c r="F33" s="19"/>
      <c r="G33" s="21">
        <f t="shared" si="0"/>
        <v>0</v>
      </c>
      <c r="H33" s="20"/>
      <c r="I33" s="20"/>
      <c r="J33" s="20"/>
      <c r="K33" s="20"/>
      <c r="L33" s="20"/>
      <c r="M33" s="30"/>
      <c r="N33" s="30"/>
      <c r="O33" s="30"/>
      <c r="P33" s="30"/>
      <c r="Q33" s="20"/>
    </row>
    <row r="34" spans="1:17" s="18" customFormat="1" ht="39" customHeight="1">
      <c r="A34" s="19">
        <v>31</v>
      </c>
      <c r="B34" s="19"/>
      <c r="C34" s="19"/>
      <c r="D34" s="19"/>
      <c r="E34" s="19"/>
      <c r="F34" s="19"/>
      <c r="G34" s="21">
        <f t="shared" si="0"/>
        <v>0</v>
      </c>
      <c r="H34" s="20"/>
      <c r="I34" s="20"/>
      <c r="J34" s="20"/>
      <c r="K34" s="20"/>
      <c r="L34" s="20"/>
      <c r="M34" s="30"/>
      <c r="N34" s="30"/>
      <c r="O34" s="30"/>
      <c r="P34" s="30"/>
      <c r="Q34" s="20"/>
    </row>
    <row r="35" spans="1:17" s="18" customFormat="1" ht="39" customHeight="1">
      <c r="A35" s="19">
        <v>32</v>
      </c>
      <c r="B35" s="19"/>
      <c r="C35" s="19"/>
      <c r="D35" s="19"/>
      <c r="E35" s="19"/>
      <c r="F35" s="19"/>
      <c r="G35" s="21">
        <f t="shared" si="0"/>
        <v>0</v>
      </c>
      <c r="H35" s="20"/>
      <c r="I35" s="20"/>
      <c r="J35" s="20"/>
      <c r="K35" s="20"/>
      <c r="L35" s="20"/>
      <c r="M35" s="30"/>
      <c r="N35" s="30"/>
      <c r="O35" s="30"/>
      <c r="P35" s="30"/>
      <c r="Q35" s="20"/>
    </row>
    <row r="36" spans="1:17" s="18" customFormat="1" ht="39" customHeight="1">
      <c r="A36" s="19">
        <v>33</v>
      </c>
      <c r="B36" s="19"/>
      <c r="C36" s="19"/>
      <c r="D36" s="19"/>
      <c r="E36" s="19"/>
      <c r="F36" s="19"/>
      <c r="G36" s="21">
        <f t="shared" si="0"/>
        <v>0</v>
      </c>
      <c r="H36" s="20"/>
      <c r="I36" s="20"/>
      <c r="J36" s="20"/>
      <c r="K36" s="20"/>
      <c r="L36" s="20"/>
      <c r="M36" s="30"/>
      <c r="N36" s="30"/>
      <c r="O36" s="30"/>
      <c r="P36" s="30"/>
      <c r="Q36" s="20"/>
    </row>
    <row r="37" spans="1:17" s="18" customFormat="1" ht="39" customHeight="1">
      <c r="A37" s="19">
        <v>34</v>
      </c>
      <c r="B37" s="19"/>
      <c r="C37" s="19"/>
      <c r="D37" s="19"/>
      <c r="E37" s="19"/>
      <c r="F37" s="19"/>
      <c r="G37" s="21">
        <f t="shared" si="0"/>
        <v>0</v>
      </c>
      <c r="H37" s="20"/>
      <c r="I37" s="20"/>
      <c r="J37" s="20"/>
      <c r="K37" s="20"/>
      <c r="L37" s="20"/>
      <c r="M37" s="30"/>
      <c r="N37" s="30"/>
      <c r="O37" s="30"/>
      <c r="P37" s="30"/>
      <c r="Q37" s="20"/>
    </row>
    <row r="38" spans="1:17" s="18" customFormat="1" ht="39" customHeight="1">
      <c r="A38" s="19">
        <v>35</v>
      </c>
      <c r="B38" s="19"/>
      <c r="C38" s="19"/>
      <c r="D38" s="19"/>
      <c r="E38" s="19"/>
      <c r="F38" s="19"/>
      <c r="G38" s="21">
        <f t="shared" si="0"/>
        <v>0</v>
      </c>
      <c r="H38" s="20"/>
      <c r="I38" s="20"/>
      <c r="J38" s="20"/>
      <c r="K38" s="20"/>
      <c r="L38" s="20"/>
      <c r="M38" s="30"/>
      <c r="N38" s="30"/>
      <c r="O38" s="30"/>
      <c r="P38" s="30"/>
      <c r="Q38" s="20"/>
    </row>
    <row r="39" spans="1:17" s="18" customFormat="1" ht="39" customHeight="1">
      <c r="A39" s="19">
        <v>36</v>
      </c>
      <c r="B39" s="19"/>
      <c r="C39" s="19"/>
      <c r="D39" s="19"/>
      <c r="E39" s="19"/>
      <c r="F39" s="19"/>
      <c r="G39" s="21">
        <f t="shared" si="0"/>
        <v>0</v>
      </c>
      <c r="H39" s="20"/>
      <c r="I39" s="20"/>
      <c r="J39" s="20"/>
      <c r="K39" s="20"/>
      <c r="L39" s="20"/>
      <c r="M39" s="30"/>
      <c r="N39" s="30"/>
      <c r="O39" s="30"/>
      <c r="P39" s="30"/>
      <c r="Q39" s="20"/>
    </row>
    <row r="40" spans="1:17" s="18" customFormat="1" ht="39" customHeight="1">
      <c r="A40" s="19">
        <v>37</v>
      </c>
      <c r="B40" s="19"/>
      <c r="C40" s="19"/>
      <c r="D40" s="19"/>
      <c r="E40" s="19"/>
      <c r="F40" s="19"/>
      <c r="G40" s="21">
        <f t="shared" si="0"/>
        <v>0</v>
      </c>
      <c r="H40" s="20"/>
      <c r="I40" s="20"/>
      <c r="J40" s="20"/>
      <c r="K40" s="20"/>
      <c r="L40" s="20"/>
      <c r="M40" s="30"/>
      <c r="N40" s="30"/>
      <c r="O40" s="30"/>
      <c r="P40" s="30"/>
      <c r="Q40" s="20"/>
    </row>
    <row r="41" spans="1:17" s="18" customFormat="1" ht="39" customHeight="1">
      <c r="A41" s="19">
        <v>38</v>
      </c>
      <c r="B41" s="19"/>
      <c r="C41" s="19"/>
      <c r="D41" s="19"/>
      <c r="E41" s="19"/>
      <c r="F41" s="19"/>
      <c r="G41" s="21">
        <f t="shared" si="0"/>
        <v>0</v>
      </c>
      <c r="H41" s="20"/>
      <c r="I41" s="20"/>
      <c r="J41" s="20"/>
      <c r="K41" s="20"/>
      <c r="L41" s="20"/>
      <c r="M41" s="30"/>
      <c r="N41" s="30"/>
      <c r="O41" s="30"/>
      <c r="P41" s="30"/>
      <c r="Q41" s="20"/>
    </row>
    <row r="42" spans="1:17" s="18" customFormat="1" ht="39" customHeight="1">
      <c r="A42" s="19">
        <v>39</v>
      </c>
      <c r="B42" s="19"/>
      <c r="C42" s="19"/>
      <c r="D42" s="19"/>
      <c r="E42" s="19"/>
      <c r="F42" s="19"/>
      <c r="G42" s="21">
        <f t="shared" si="0"/>
        <v>0</v>
      </c>
      <c r="H42" s="20"/>
      <c r="I42" s="20"/>
      <c r="J42" s="20"/>
      <c r="K42" s="20"/>
      <c r="L42" s="20"/>
      <c r="M42" s="30"/>
      <c r="N42" s="30"/>
      <c r="O42" s="30"/>
      <c r="P42" s="30"/>
      <c r="Q42" s="20"/>
    </row>
    <row r="43" spans="1:17" s="18" customFormat="1" ht="39" customHeight="1">
      <c r="A43" s="19">
        <v>40</v>
      </c>
      <c r="B43" s="19"/>
      <c r="C43" s="19"/>
      <c r="D43" s="19"/>
      <c r="E43" s="19"/>
      <c r="F43" s="19"/>
      <c r="G43" s="21">
        <f t="shared" si="0"/>
        <v>0</v>
      </c>
      <c r="H43" s="20"/>
      <c r="I43" s="20"/>
      <c r="J43" s="20"/>
      <c r="K43" s="20"/>
      <c r="L43" s="20"/>
      <c r="M43" s="30"/>
      <c r="N43" s="30"/>
      <c r="O43" s="30"/>
      <c r="P43" s="30"/>
      <c r="Q43" s="20"/>
    </row>
    <row r="44" spans="1:17" s="18" customFormat="1" ht="39" customHeight="1">
      <c r="A44" s="19">
        <v>41</v>
      </c>
      <c r="B44" s="19"/>
      <c r="C44" s="19"/>
      <c r="D44" s="19"/>
      <c r="E44" s="19"/>
      <c r="F44" s="19"/>
      <c r="G44" s="21">
        <f t="shared" si="0"/>
        <v>0</v>
      </c>
      <c r="H44" s="20"/>
      <c r="I44" s="20"/>
      <c r="J44" s="20"/>
      <c r="K44" s="20"/>
      <c r="L44" s="20"/>
      <c r="M44" s="30"/>
      <c r="N44" s="30"/>
      <c r="O44" s="30"/>
      <c r="P44" s="30"/>
      <c r="Q44" s="20"/>
    </row>
    <row r="45" spans="1:17" s="18" customFormat="1" ht="39" customHeight="1">
      <c r="A45" s="19">
        <v>42</v>
      </c>
      <c r="B45" s="19"/>
      <c r="C45" s="19"/>
      <c r="D45" s="19"/>
      <c r="E45" s="19"/>
      <c r="F45" s="19"/>
      <c r="G45" s="21">
        <f t="shared" si="0"/>
        <v>0</v>
      </c>
      <c r="H45" s="20"/>
      <c r="I45" s="20"/>
      <c r="J45" s="20"/>
      <c r="K45" s="20"/>
      <c r="L45" s="20"/>
      <c r="M45" s="30"/>
      <c r="N45" s="30"/>
      <c r="O45" s="30"/>
      <c r="P45" s="30"/>
      <c r="Q45" s="20"/>
    </row>
    <row r="46" spans="1:17" s="18" customFormat="1" ht="39" customHeight="1">
      <c r="A46" s="19">
        <v>43</v>
      </c>
      <c r="B46" s="19"/>
      <c r="C46" s="19"/>
      <c r="D46" s="19"/>
      <c r="E46" s="19"/>
      <c r="F46" s="19"/>
      <c r="G46" s="21">
        <f t="shared" si="0"/>
        <v>0</v>
      </c>
      <c r="H46" s="20"/>
      <c r="I46" s="20"/>
      <c r="J46" s="20"/>
      <c r="K46" s="20"/>
      <c r="L46" s="20"/>
      <c r="M46" s="30"/>
      <c r="N46" s="30"/>
      <c r="O46" s="30"/>
      <c r="P46" s="30"/>
      <c r="Q46" s="20"/>
    </row>
    <row r="47" spans="1:17" s="18" customFormat="1" ht="39" customHeight="1">
      <c r="A47" s="19">
        <v>44</v>
      </c>
      <c r="B47" s="19"/>
      <c r="C47" s="19"/>
      <c r="D47" s="19"/>
      <c r="E47" s="19"/>
      <c r="F47" s="19"/>
      <c r="G47" s="21">
        <f t="shared" si="0"/>
        <v>0</v>
      </c>
      <c r="H47" s="20"/>
      <c r="I47" s="20"/>
      <c r="J47" s="20"/>
      <c r="K47" s="20"/>
      <c r="L47" s="20"/>
      <c r="M47" s="30"/>
      <c r="N47" s="30"/>
      <c r="O47" s="30"/>
      <c r="P47" s="30"/>
      <c r="Q47" s="20"/>
    </row>
    <row r="48" spans="1:17" s="18" customFormat="1" ht="39" customHeight="1">
      <c r="A48" s="19">
        <v>45</v>
      </c>
      <c r="B48" s="19"/>
      <c r="C48" s="19"/>
      <c r="D48" s="19"/>
      <c r="E48" s="19"/>
      <c r="F48" s="19"/>
      <c r="G48" s="21">
        <f t="shared" si="0"/>
        <v>0</v>
      </c>
      <c r="H48" s="20"/>
      <c r="I48" s="20"/>
      <c r="J48" s="20"/>
      <c r="K48" s="20"/>
      <c r="L48" s="20"/>
      <c r="M48" s="30"/>
      <c r="N48" s="30"/>
      <c r="O48" s="30"/>
      <c r="P48" s="30"/>
      <c r="Q48" s="20"/>
    </row>
    <row r="49" spans="1:17" s="18" customFormat="1" ht="39" customHeight="1">
      <c r="A49" s="19">
        <v>46</v>
      </c>
      <c r="B49" s="19"/>
      <c r="C49" s="19"/>
      <c r="D49" s="19"/>
      <c r="E49" s="19"/>
      <c r="F49" s="19"/>
      <c r="G49" s="21">
        <f t="shared" si="0"/>
        <v>0</v>
      </c>
      <c r="H49" s="20"/>
      <c r="I49" s="20"/>
      <c r="J49" s="20"/>
      <c r="K49" s="20"/>
      <c r="L49" s="20"/>
      <c r="M49" s="30"/>
      <c r="N49" s="30"/>
      <c r="O49" s="30"/>
      <c r="P49" s="30"/>
      <c r="Q49" s="20"/>
    </row>
    <row r="50" spans="1:17" s="18" customFormat="1" ht="39" customHeight="1">
      <c r="A50" s="19">
        <v>47</v>
      </c>
      <c r="B50" s="19"/>
      <c r="C50" s="19"/>
      <c r="D50" s="19"/>
      <c r="E50" s="19"/>
      <c r="F50" s="19"/>
      <c r="G50" s="21">
        <f t="shared" si="0"/>
        <v>0</v>
      </c>
      <c r="H50" s="20"/>
      <c r="I50" s="20"/>
      <c r="J50" s="20"/>
      <c r="K50" s="20"/>
      <c r="L50" s="20"/>
      <c r="M50" s="30"/>
      <c r="N50" s="30"/>
      <c r="O50" s="30"/>
      <c r="P50" s="30"/>
      <c r="Q50" s="20"/>
    </row>
    <row r="51" spans="1:17" s="18" customFormat="1" ht="39" customHeight="1">
      <c r="A51" s="19">
        <v>48</v>
      </c>
      <c r="B51" s="19"/>
      <c r="C51" s="19"/>
      <c r="D51" s="19"/>
      <c r="E51" s="19"/>
      <c r="F51" s="19"/>
      <c r="G51" s="21">
        <f t="shared" si="0"/>
        <v>0</v>
      </c>
      <c r="H51" s="20"/>
      <c r="I51" s="20"/>
      <c r="J51" s="20"/>
      <c r="K51" s="20"/>
      <c r="L51" s="20"/>
      <c r="M51" s="30"/>
      <c r="N51" s="30"/>
      <c r="O51" s="30"/>
      <c r="P51" s="30"/>
      <c r="Q51" s="20"/>
    </row>
    <row r="52" spans="1:17" s="18" customFormat="1" ht="39" customHeight="1">
      <c r="A52" s="19">
        <v>49</v>
      </c>
      <c r="B52" s="19"/>
      <c r="C52" s="19"/>
      <c r="D52" s="19"/>
      <c r="E52" s="19"/>
      <c r="F52" s="19"/>
      <c r="G52" s="21">
        <f t="shared" si="0"/>
        <v>0</v>
      </c>
      <c r="H52" s="20"/>
      <c r="I52" s="20"/>
      <c r="J52" s="20"/>
      <c r="K52" s="20"/>
      <c r="L52" s="20"/>
      <c r="M52" s="30"/>
      <c r="N52" s="30"/>
      <c r="O52" s="30"/>
      <c r="P52" s="30"/>
      <c r="Q52" s="20"/>
    </row>
    <row r="53" spans="1:17" s="18" customFormat="1" ht="39" customHeight="1">
      <c r="A53" s="19">
        <v>50</v>
      </c>
      <c r="B53" s="19"/>
      <c r="C53" s="19"/>
      <c r="D53" s="19"/>
      <c r="E53" s="19"/>
      <c r="F53" s="19"/>
      <c r="G53" s="21">
        <f t="shared" si="0"/>
        <v>0</v>
      </c>
      <c r="H53" s="20"/>
      <c r="I53" s="20"/>
      <c r="J53" s="20"/>
      <c r="K53" s="20"/>
      <c r="L53" s="20"/>
      <c r="M53" s="30"/>
      <c r="N53" s="30"/>
      <c r="O53" s="30"/>
      <c r="P53" s="30"/>
      <c r="Q53" s="20"/>
    </row>
    <row r="54" spans="1:17" s="18" customFormat="1" ht="39" customHeight="1">
      <c r="A54" s="19">
        <v>51</v>
      </c>
      <c r="B54" s="19"/>
      <c r="C54" s="19"/>
      <c r="D54" s="19"/>
      <c r="E54" s="19"/>
      <c r="F54" s="19"/>
      <c r="G54" s="21">
        <f t="shared" si="0"/>
        <v>0</v>
      </c>
      <c r="H54" s="20"/>
      <c r="I54" s="20"/>
      <c r="J54" s="20"/>
      <c r="K54" s="20"/>
      <c r="L54" s="20"/>
      <c r="M54" s="30"/>
      <c r="N54" s="30"/>
      <c r="O54" s="30"/>
      <c r="P54" s="30"/>
      <c r="Q54" s="20"/>
    </row>
    <row r="55" spans="1:17" s="18" customFormat="1" ht="39" customHeight="1">
      <c r="A55" s="19">
        <v>52</v>
      </c>
      <c r="B55" s="19"/>
      <c r="C55" s="19"/>
      <c r="D55" s="19"/>
      <c r="E55" s="19"/>
      <c r="F55" s="19"/>
      <c r="G55" s="21">
        <f t="shared" si="0"/>
        <v>0</v>
      </c>
      <c r="H55" s="20"/>
      <c r="I55" s="20"/>
      <c r="J55" s="20"/>
      <c r="K55" s="20"/>
      <c r="L55" s="20"/>
      <c r="M55" s="30"/>
      <c r="N55" s="30"/>
      <c r="O55" s="30"/>
      <c r="P55" s="30"/>
      <c r="Q55" s="20"/>
    </row>
    <row r="56" spans="1:17" s="18" customFormat="1" ht="39" customHeight="1">
      <c r="A56" s="19">
        <v>53</v>
      </c>
      <c r="B56" s="19"/>
      <c r="C56" s="19"/>
      <c r="D56" s="19"/>
      <c r="E56" s="19"/>
      <c r="F56" s="19"/>
      <c r="G56" s="21">
        <f t="shared" si="0"/>
        <v>0</v>
      </c>
      <c r="H56" s="20"/>
      <c r="I56" s="20"/>
      <c r="J56" s="20"/>
      <c r="K56" s="20"/>
      <c r="L56" s="20"/>
      <c r="M56" s="30"/>
      <c r="N56" s="30"/>
      <c r="O56" s="30"/>
      <c r="P56" s="30"/>
      <c r="Q56" s="20"/>
    </row>
    <row r="57" spans="1:17" s="18" customFormat="1" ht="39" customHeight="1">
      <c r="A57" s="19">
        <v>54</v>
      </c>
      <c r="B57" s="19"/>
      <c r="C57" s="19"/>
      <c r="D57" s="19"/>
      <c r="E57" s="19"/>
      <c r="F57" s="19"/>
      <c r="G57" s="21">
        <f t="shared" si="0"/>
        <v>0</v>
      </c>
      <c r="H57" s="20"/>
      <c r="I57" s="20"/>
      <c r="J57" s="20"/>
      <c r="K57" s="20"/>
      <c r="L57" s="20"/>
      <c r="M57" s="30"/>
      <c r="N57" s="30"/>
      <c r="O57" s="30"/>
      <c r="P57" s="30"/>
      <c r="Q57" s="20"/>
    </row>
    <row r="58" spans="1:17" s="18" customFormat="1" ht="39" customHeight="1">
      <c r="A58" s="19">
        <v>55</v>
      </c>
      <c r="B58" s="19"/>
      <c r="C58" s="19"/>
      <c r="D58" s="19"/>
      <c r="E58" s="19"/>
      <c r="F58" s="19"/>
      <c r="G58" s="21">
        <f t="shared" si="0"/>
        <v>0</v>
      </c>
      <c r="H58" s="20"/>
      <c r="I58" s="20"/>
      <c r="J58" s="20"/>
      <c r="K58" s="20"/>
      <c r="L58" s="20"/>
      <c r="M58" s="30"/>
      <c r="N58" s="30"/>
      <c r="O58" s="30"/>
      <c r="P58" s="30"/>
      <c r="Q58" s="20"/>
    </row>
    <row r="59" spans="1:17" s="18" customFormat="1" ht="39" customHeight="1">
      <c r="A59" s="19">
        <v>56</v>
      </c>
      <c r="B59" s="19"/>
      <c r="C59" s="19"/>
      <c r="D59" s="19"/>
      <c r="E59" s="19"/>
      <c r="F59" s="19"/>
      <c r="G59" s="21">
        <f t="shared" si="0"/>
        <v>0</v>
      </c>
      <c r="H59" s="20"/>
      <c r="I59" s="20"/>
      <c r="J59" s="20"/>
      <c r="K59" s="20"/>
      <c r="L59" s="20"/>
      <c r="M59" s="30"/>
      <c r="N59" s="30"/>
      <c r="O59" s="30"/>
      <c r="P59" s="30"/>
      <c r="Q59" s="20"/>
    </row>
    <row r="60" spans="1:17" s="18" customFormat="1" ht="39" customHeight="1">
      <c r="A60" s="19">
        <v>57</v>
      </c>
      <c r="B60" s="19"/>
      <c r="C60" s="19"/>
      <c r="D60" s="19"/>
      <c r="E60" s="19"/>
      <c r="F60" s="19"/>
      <c r="G60" s="21">
        <f t="shared" si="0"/>
        <v>0</v>
      </c>
      <c r="H60" s="20"/>
      <c r="I60" s="20"/>
      <c r="J60" s="20"/>
      <c r="K60" s="20"/>
      <c r="L60" s="20"/>
      <c r="M60" s="30"/>
      <c r="N60" s="30"/>
      <c r="O60" s="30"/>
      <c r="P60" s="30"/>
      <c r="Q60" s="20"/>
    </row>
    <row r="61" spans="1:17" s="18" customFormat="1" ht="39" customHeight="1">
      <c r="A61" s="19">
        <v>58</v>
      </c>
      <c r="B61" s="19"/>
      <c r="C61" s="19"/>
      <c r="D61" s="19"/>
      <c r="E61" s="19"/>
      <c r="F61" s="19"/>
      <c r="G61" s="21">
        <f t="shared" si="0"/>
        <v>0</v>
      </c>
      <c r="H61" s="20"/>
      <c r="I61" s="20"/>
      <c r="J61" s="20"/>
      <c r="K61" s="20"/>
      <c r="L61" s="20"/>
      <c r="M61" s="30"/>
      <c r="N61" s="30"/>
      <c r="O61" s="30"/>
      <c r="P61" s="30"/>
      <c r="Q61" s="20"/>
    </row>
    <row r="62" spans="1:17" s="18" customFormat="1" ht="39" customHeight="1">
      <c r="A62" s="19">
        <v>59</v>
      </c>
      <c r="B62" s="19"/>
      <c r="C62" s="19"/>
      <c r="D62" s="19"/>
      <c r="E62" s="19"/>
      <c r="F62" s="19"/>
      <c r="G62" s="21">
        <f t="shared" si="0"/>
        <v>0</v>
      </c>
      <c r="H62" s="20"/>
      <c r="I62" s="20"/>
      <c r="J62" s="20"/>
      <c r="K62" s="20"/>
      <c r="L62" s="20"/>
      <c r="M62" s="30"/>
      <c r="N62" s="30"/>
      <c r="O62" s="30"/>
      <c r="P62" s="30"/>
      <c r="Q62" s="20"/>
    </row>
    <row r="63" spans="1:17" s="18" customFormat="1" ht="39" customHeight="1">
      <c r="A63" s="19">
        <v>60</v>
      </c>
      <c r="B63" s="19"/>
      <c r="C63" s="19"/>
      <c r="D63" s="19"/>
      <c r="E63" s="19"/>
      <c r="F63" s="19"/>
      <c r="G63" s="21">
        <f t="shared" si="0"/>
        <v>0</v>
      </c>
      <c r="H63" s="20"/>
      <c r="I63" s="20"/>
      <c r="J63" s="20"/>
      <c r="K63" s="20"/>
      <c r="L63" s="20"/>
      <c r="M63" s="30"/>
      <c r="N63" s="30"/>
      <c r="O63" s="30"/>
      <c r="P63" s="30"/>
      <c r="Q63" s="20"/>
    </row>
    <row r="64" spans="1:17" s="18" customFormat="1" ht="39" customHeight="1">
      <c r="A64" s="19">
        <v>61</v>
      </c>
      <c r="B64" s="19"/>
      <c r="C64" s="19"/>
      <c r="D64" s="19"/>
      <c r="E64" s="19"/>
      <c r="F64" s="19"/>
      <c r="G64" s="21">
        <f t="shared" si="0"/>
        <v>0</v>
      </c>
      <c r="H64" s="20"/>
      <c r="I64" s="20"/>
      <c r="J64" s="20"/>
      <c r="K64" s="20"/>
      <c r="L64" s="20"/>
      <c r="M64" s="30"/>
      <c r="N64" s="30"/>
      <c r="O64" s="30"/>
      <c r="P64" s="30"/>
      <c r="Q64" s="20"/>
    </row>
    <row r="65" spans="1:17" s="18" customFormat="1" ht="39" customHeight="1">
      <c r="A65" s="19">
        <v>62</v>
      </c>
      <c r="B65" s="19"/>
      <c r="C65" s="19"/>
      <c r="D65" s="19"/>
      <c r="E65" s="19"/>
      <c r="F65" s="19"/>
      <c r="G65" s="21">
        <f t="shared" si="0"/>
        <v>0</v>
      </c>
      <c r="H65" s="20"/>
      <c r="I65" s="20"/>
      <c r="J65" s="20"/>
      <c r="K65" s="20"/>
      <c r="L65" s="20"/>
      <c r="M65" s="30"/>
      <c r="N65" s="30"/>
      <c r="O65" s="30"/>
      <c r="P65" s="30"/>
      <c r="Q65" s="20"/>
    </row>
    <row r="66" spans="1:17" s="18" customFormat="1" ht="39" customHeight="1">
      <c r="A66" s="19">
        <v>63</v>
      </c>
      <c r="B66" s="19"/>
      <c r="C66" s="19"/>
      <c r="D66" s="19"/>
      <c r="E66" s="19"/>
      <c r="F66" s="19"/>
      <c r="G66" s="21">
        <f t="shared" si="0"/>
        <v>0</v>
      </c>
      <c r="H66" s="20"/>
      <c r="I66" s="20"/>
      <c r="J66" s="20"/>
      <c r="K66" s="20"/>
      <c r="L66" s="20"/>
      <c r="M66" s="30"/>
      <c r="N66" s="30"/>
      <c r="O66" s="30"/>
      <c r="P66" s="30"/>
      <c r="Q66" s="20"/>
    </row>
    <row r="67" spans="1:17" s="18" customFormat="1" ht="39" customHeight="1">
      <c r="A67" s="19">
        <v>64</v>
      </c>
      <c r="B67" s="19"/>
      <c r="C67" s="19"/>
      <c r="D67" s="19"/>
      <c r="E67" s="19"/>
      <c r="F67" s="19"/>
      <c r="G67" s="21">
        <f t="shared" si="0"/>
        <v>0</v>
      </c>
      <c r="H67" s="20"/>
      <c r="I67" s="20"/>
      <c r="J67" s="20"/>
      <c r="K67" s="20"/>
      <c r="L67" s="20"/>
      <c r="M67" s="30"/>
      <c r="N67" s="30"/>
      <c r="O67" s="30"/>
      <c r="P67" s="30"/>
      <c r="Q67" s="20"/>
    </row>
    <row r="68" spans="1:17" s="18" customFormat="1" ht="39" customHeight="1">
      <c r="A68" s="19">
        <v>65</v>
      </c>
      <c r="B68" s="19"/>
      <c r="C68" s="19"/>
      <c r="D68" s="19"/>
      <c r="E68" s="19"/>
      <c r="F68" s="19"/>
      <c r="G68" s="21">
        <f t="shared" si="0"/>
        <v>0</v>
      </c>
      <c r="H68" s="20"/>
      <c r="I68" s="20"/>
      <c r="J68" s="20"/>
      <c r="K68" s="20"/>
      <c r="L68" s="20"/>
      <c r="M68" s="30"/>
      <c r="N68" s="30"/>
      <c r="O68" s="30"/>
      <c r="P68" s="30"/>
      <c r="Q68" s="20"/>
    </row>
    <row r="69" spans="1:17" s="18" customFormat="1" ht="39" customHeight="1">
      <c r="A69" s="19">
        <v>66</v>
      </c>
      <c r="B69" s="19"/>
      <c r="C69" s="19"/>
      <c r="D69" s="19"/>
      <c r="E69" s="19"/>
      <c r="F69" s="19"/>
      <c r="G69" s="21">
        <f t="shared" ref="G69:G123" si="1">LEN(H69)</f>
        <v>0</v>
      </c>
      <c r="H69" s="20"/>
      <c r="I69" s="20"/>
      <c r="J69" s="20"/>
      <c r="K69" s="20"/>
      <c r="L69" s="20"/>
      <c r="M69" s="30"/>
      <c r="N69" s="30"/>
      <c r="O69" s="30"/>
      <c r="P69" s="30"/>
      <c r="Q69" s="20"/>
    </row>
    <row r="70" spans="1:17" s="18" customFormat="1" ht="39" customHeight="1">
      <c r="A70" s="19">
        <v>67</v>
      </c>
      <c r="B70" s="19"/>
      <c r="C70" s="19"/>
      <c r="D70" s="19"/>
      <c r="E70" s="19"/>
      <c r="F70" s="19"/>
      <c r="G70" s="21">
        <f t="shared" si="1"/>
        <v>0</v>
      </c>
      <c r="H70" s="20"/>
      <c r="I70" s="20"/>
      <c r="J70" s="20"/>
      <c r="K70" s="20"/>
      <c r="L70" s="20"/>
      <c r="M70" s="30"/>
      <c r="N70" s="30"/>
      <c r="O70" s="30"/>
      <c r="P70" s="30"/>
      <c r="Q70" s="20"/>
    </row>
    <row r="71" spans="1:17" s="18" customFormat="1" ht="39" customHeight="1">
      <c r="A71" s="19">
        <v>68</v>
      </c>
      <c r="B71" s="19"/>
      <c r="C71" s="19"/>
      <c r="D71" s="19"/>
      <c r="E71" s="19"/>
      <c r="F71" s="19"/>
      <c r="G71" s="21">
        <f t="shared" si="1"/>
        <v>0</v>
      </c>
      <c r="H71" s="20"/>
      <c r="I71" s="20"/>
      <c r="J71" s="20"/>
      <c r="K71" s="20"/>
      <c r="L71" s="20"/>
      <c r="M71" s="30"/>
      <c r="N71" s="30"/>
      <c r="O71" s="30"/>
      <c r="P71" s="30"/>
      <c r="Q71" s="20"/>
    </row>
    <row r="72" spans="1:17" s="18" customFormat="1" ht="39" customHeight="1">
      <c r="A72" s="19">
        <v>69</v>
      </c>
      <c r="B72" s="19"/>
      <c r="C72" s="19"/>
      <c r="D72" s="19"/>
      <c r="E72" s="19"/>
      <c r="F72" s="19"/>
      <c r="G72" s="21">
        <f t="shared" si="1"/>
        <v>0</v>
      </c>
      <c r="H72" s="20"/>
      <c r="I72" s="20"/>
      <c r="J72" s="20"/>
      <c r="K72" s="20"/>
      <c r="L72" s="20"/>
      <c r="M72" s="30"/>
      <c r="N72" s="30"/>
      <c r="O72" s="30"/>
      <c r="P72" s="30"/>
      <c r="Q72" s="20"/>
    </row>
    <row r="73" spans="1:17" s="18" customFormat="1" ht="39" customHeight="1">
      <c r="A73" s="19">
        <v>70</v>
      </c>
      <c r="B73" s="19"/>
      <c r="C73" s="19"/>
      <c r="D73" s="19"/>
      <c r="E73" s="19"/>
      <c r="F73" s="19"/>
      <c r="G73" s="21">
        <f t="shared" si="1"/>
        <v>0</v>
      </c>
      <c r="H73" s="20"/>
      <c r="I73" s="20"/>
      <c r="J73" s="20"/>
      <c r="K73" s="20"/>
      <c r="L73" s="20"/>
      <c r="M73" s="30"/>
      <c r="N73" s="30"/>
      <c r="O73" s="30"/>
      <c r="P73" s="30"/>
      <c r="Q73" s="20"/>
    </row>
    <row r="74" spans="1:17" s="18" customFormat="1" ht="39" customHeight="1">
      <c r="A74" s="19">
        <v>71</v>
      </c>
      <c r="B74" s="19"/>
      <c r="C74" s="19"/>
      <c r="D74" s="19"/>
      <c r="E74" s="19"/>
      <c r="F74" s="19"/>
      <c r="G74" s="21">
        <f t="shared" si="1"/>
        <v>0</v>
      </c>
      <c r="H74" s="20"/>
      <c r="I74" s="20"/>
      <c r="J74" s="20"/>
      <c r="K74" s="20"/>
      <c r="L74" s="20"/>
      <c r="M74" s="30"/>
      <c r="N74" s="30"/>
      <c r="O74" s="30"/>
      <c r="P74" s="30"/>
      <c r="Q74" s="20"/>
    </row>
    <row r="75" spans="1:17" s="18" customFormat="1" ht="39" customHeight="1">
      <c r="A75" s="19">
        <v>72</v>
      </c>
      <c r="B75" s="19"/>
      <c r="C75" s="19"/>
      <c r="D75" s="19"/>
      <c r="E75" s="19"/>
      <c r="F75" s="19"/>
      <c r="G75" s="21">
        <f t="shared" si="1"/>
        <v>0</v>
      </c>
      <c r="H75" s="20"/>
      <c r="I75" s="20"/>
      <c r="J75" s="20"/>
      <c r="K75" s="20"/>
      <c r="L75" s="20"/>
      <c r="M75" s="30"/>
      <c r="N75" s="30"/>
      <c r="O75" s="30"/>
      <c r="P75" s="30"/>
      <c r="Q75" s="20"/>
    </row>
    <row r="76" spans="1:17" s="18" customFormat="1" ht="39" customHeight="1">
      <c r="A76" s="19">
        <v>73</v>
      </c>
      <c r="B76" s="19"/>
      <c r="C76" s="19"/>
      <c r="D76" s="19"/>
      <c r="E76" s="19"/>
      <c r="F76" s="19"/>
      <c r="G76" s="21">
        <f t="shared" si="1"/>
        <v>0</v>
      </c>
      <c r="H76" s="20"/>
      <c r="I76" s="20"/>
      <c r="J76" s="20"/>
      <c r="K76" s="20"/>
      <c r="L76" s="20"/>
      <c r="M76" s="30"/>
      <c r="N76" s="30"/>
      <c r="O76" s="30"/>
      <c r="P76" s="30"/>
      <c r="Q76" s="20"/>
    </row>
    <row r="77" spans="1:17" s="18" customFormat="1" ht="39" customHeight="1">
      <c r="A77" s="19">
        <v>74</v>
      </c>
      <c r="B77" s="19"/>
      <c r="C77" s="19"/>
      <c r="D77" s="19"/>
      <c r="E77" s="19"/>
      <c r="F77" s="19"/>
      <c r="G77" s="21">
        <f t="shared" si="1"/>
        <v>0</v>
      </c>
      <c r="H77" s="20"/>
      <c r="I77" s="20"/>
      <c r="J77" s="20"/>
      <c r="K77" s="20"/>
      <c r="L77" s="20"/>
      <c r="M77" s="30"/>
      <c r="N77" s="30"/>
      <c r="O77" s="30"/>
      <c r="P77" s="30"/>
      <c r="Q77" s="20"/>
    </row>
    <row r="78" spans="1:17" s="18" customFormat="1" ht="39" customHeight="1">
      <c r="A78" s="19">
        <v>75</v>
      </c>
      <c r="B78" s="19"/>
      <c r="C78" s="19"/>
      <c r="D78" s="19"/>
      <c r="E78" s="19"/>
      <c r="F78" s="19"/>
      <c r="G78" s="21">
        <f t="shared" si="1"/>
        <v>0</v>
      </c>
      <c r="H78" s="20"/>
      <c r="I78" s="20"/>
      <c r="J78" s="20"/>
      <c r="K78" s="20"/>
      <c r="L78" s="20"/>
      <c r="M78" s="30"/>
      <c r="N78" s="30"/>
      <c r="O78" s="30"/>
      <c r="P78" s="30"/>
      <c r="Q78" s="20"/>
    </row>
    <row r="79" spans="1:17" s="18" customFormat="1" ht="39" customHeight="1">
      <c r="A79" s="19">
        <v>76</v>
      </c>
      <c r="B79" s="19"/>
      <c r="C79" s="19"/>
      <c r="D79" s="19"/>
      <c r="E79" s="19"/>
      <c r="F79" s="19"/>
      <c r="G79" s="21">
        <f t="shared" si="1"/>
        <v>0</v>
      </c>
      <c r="H79" s="20"/>
      <c r="I79" s="20"/>
      <c r="J79" s="20"/>
      <c r="K79" s="20"/>
      <c r="L79" s="20"/>
      <c r="M79" s="30"/>
      <c r="N79" s="30"/>
      <c r="O79" s="30"/>
      <c r="P79" s="30"/>
      <c r="Q79" s="20"/>
    </row>
    <row r="80" spans="1:17" s="18" customFormat="1" ht="39" customHeight="1">
      <c r="A80" s="19">
        <v>77</v>
      </c>
      <c r="B80" s="19"/>
      <c r="C80" s="19"/>
      <c r="D80" s="19"/>
      <c r="E80" s="19"/>
      <c r="F80" s="19"/>
      <c r="G80" s="21">
        <f t="shared" si="1"/>
        <v>0</v>
      </c>
      <c r="H80" s="20"/>
      <c r="I80" s="20"/>
      <c r="J80" s="20"/>
      <c r="K80" s="20"/>
      <c r="L80" s="20"/>
      <c r="M80" s="30"/>
      <c r="N80" s="30"/>
      <c r="O80" s="30"/>
      <c r="P80" s="30"/>
      <c r="Q80" s="20"/>
    </row>
    <row r="81" spans="1:17" s="18" customFormat="1" ht="39" customHeight="1">
      <c r="A81" s="19">
        <v>78</v>
      </c>
      <c r="B81" s="19"/>
      <c r="C81" s="19"/>
      <c r="D81" s="19"/>
      <c r="E81" s="19"/>
      <c r="F81" s="19"/>
      <c r="G81" s="21">
        <f t="shared" si="1"/>
        <v>0</v>
      </c>
      <c r="H81" s="20"/>
      <c r="I81" s="20"/>
      <c r="J81" s="20"/>
      <c r="K81" s="20"/>
      <c r="L81" s="20"/>
      <c r="M81" s="30"/>
      <c r="N81" s="30"/>
      <c r="O81" s="30"/>
      <c r="P81" s="30"/>
      <c r="Q81" s="20"/>
    </row>
    <row r="82" spans="1:17" s="18" customFormat="1" ht="39" customHeight="1">
      <c r="A82" s="19">
        <v>79</v>
      </c>
      <c r="B82" s="19"/>
      <c r="C82" s="19"/>
      <c r="D82" s="19"/>
      <c r="E82" s="19"/>
      <c r="F82" s="19"/>
      <c r="G82" s="21">
        <f t="shared" si="1"/>
        <v>0</v>
      </c>
      <c r="H82" s="20"/>
      <c r="I82" s="20"/>
      <c r="J82" s="20"/>
      <c r="K82" s="20"/>
      <c r="L82" s="20"/>
      <c r="M82" s="30"/>
      <c r="N82" s="30"/>
      <c r="O82" s="30"/>
      <c r="P82" s="30"/>
      <c r="Q82" s="20"/>
    </row>
    <row r="83" spans="1:17" s="18" customFormat="1" ht="39" customHeight="1">
      <c r="A83" s="19">
        <v>80</v>
      </c>
      <c r="B83" s="19"/>
      <c r="C83" s="19"/>
      <c r="D83" s="19"/>
      <c r="E83" s="19"/>
      <c r="F83" s="19"/>
      <c r="G83" s="21">
        <f t="shared" si="1"/>
        <v>0</v>
      </c>
      <c r="H83" s="20"/>
      <c r="I83" s="20"/>
      <c r="J83" s="20"/>
      <c r="K83" s="20"/>
      <c r="L83" s="20"/>
      <c r="M83" s="30"/>
      <c r="N83" s="30"/>
      <c r="O83" s="30"/>
      <c r="P83" s="30"/>
      <c r="Q83" s="20"/>
    </row>
    <row r="84" spans="1:17" s="18" customFormat="1" ht="39" customHeight="1">
      <c r="A84" s="19">
        <v>81</v>
      </c>
      <c r="B84" s="19"/>
      <c r="C84" s="19"/>
      <c r="D84" s="19"/>
      <c r="E84" s="19"/>
      <c r="F84" s="19"/>
      <c r="G84" s="21">
        <f t="shared" si="1"/>
        <v>0</v>
      </c>
      <c r="H84" s="20"/>
      <c r="I84" s="20"/>
      <c r="J84" s="20"/>
      <c r="K84" s="20"/>
      <c r="L84" s="20"/>
      <c r="M84" s="30"/>
      <c r="N84" s="30"/>
      <c r="O84" s="30"/>
      <c r="P84" s="30"/>
      <c r="Q84" s="20"/>
    </row>
    <row r="85" spans="1:17" s="18" customFormat="1" ht="39" customHeight="1">
      <c r="A85" s="19">
        <v>82</v>
      </c>
      <c r="B85" s="19"/>
      <c r="C85" s="19"/>
      <c r="D85" s="19"/>
      <c r="E85" s="19"/>
      <c r="F85" s="19"/>
      <c r="G85" s="21">
        <f t="shared" si="1"/>
        <v>0</v>
      </c>
      <c r="H85" s="20"/>
      <c r="I85" s="20"/>
      <c r="J85" s="20"/>
      <c r="K85" s="20"/>
      <c r="L85" s="20"/>
      <c r="M85" s="30"/>
      <c r="N85" s="30"/>
      <c r="O85" s="30"/>
      <c r="P85" s="30"/>
      <c r="Q85" s="20"/>
    </row>
    <row r="86" spans="1:17" s="18" customFormat="1" ht="39" customHeight="1">
      <c r="A86" s="19">
        <v>83</v>
      </c>
      <c r="B86" s="19"/>
      <c r="C86" s="19"/>
      <c r="D86" s="19"/>
      <c r="E86" s="19"/>
      <c r="F86" s="19"/>
      <c r="G86" s="21">
        <f t="shared" si="1"/>
        <v>0</v>
      </c>
      <c r="H86" s="20"/>
      <c r="I86" s="20"/>
      <c r="J86" s="20"/>
      <c r="K86" s="20"/>
      <c r="L86" s="20"/>
      <c r="M86" s="30"/>
      <c r="N86" s="30"/>
      <c r="O86" s="30"/>
      <c r="P86" s="30"/>
      <c r="Q86" s="20"/>
    </row>
    <row r="87" spans="1:17" s="18" customFormat="1" ht="39" customHeight="1">
      <c r="A87" s="19">
        <v>84</v>
      </c>
      <c r="B87" s="19"/>
      <c r="C87" s="19"/>
      <c r="D87" s="19"/>
      <c r="E87" s="19"/>
      <c r="F87" s="19"/>
      <c r="G87" s="21">
        <f t="shared" si="1"/>
        <v>0</v>
      </c>
      <c r="H87" s="20"/>
      <c r="I87" s="20"/>
      <c r="J87" s="20"/>
      <c r="K87" s="20"/>
      <c r="L87" s="20"/>
      <c r="M87" s="30"/>
      <c r="N87" s="30"/>
      <c r="O87" s="30"/>
      <c r="P87" s="30"/>
      <c r="Q87" s="20"/>
    </row>
    <row r="88" spans="1:17" s="18" customFormat="1" ht="39" customHeight="1">
      <c r="A88" s="19">
        <v>85</v>
      </c>
      <c r="B88" s="19"/>
      <c r="C88" s="19"/>
      <c r="D88" s="19"/>
      <c r="E88" s="19"/>
      <c r="F88" s="19"/>
      <c r="G88" s="21">
        <f t="shared" si="1"/>
        <v>0</v>
      </c>
      <c r="H88" s="20"/>
      <c r="I88" s="20"/>
      <c r="J88" s="20"/>
      <c r="K88" s="20"/>
      <c r="L88" s="20"/>
      <c r="M88" s="30"/>
      <c r="N88" s="30"/>
      <c r="O88" s="30"/>
      <c r="P88" s="30"/>
      <c r="Q88" s="20"/>
    </row>
    <row r="89" spans="1:17" s="18" customFormat="1" ht="39" customHeight="1">
      <c r="A89" s="19">
        <v>86</v>
      </c>
      <c r="B89" s="19"/>
      <c r="C89" s="19"/>
      <c r="D89" s="19"/>
      <c r="E89" s="19"/>
      <c r="F89" s="19"/>
      <c r="G89" s="21">
        <f t="shared" si="1"/>
        <v>0</v>
      </c>
      <c r="H89" s="20"/>
      <c r="I89" s="20"/>
      <c r="J89" s="20"/>
      <c r="K89" s="20"/>
      <c r="L89" s="20"/>
      <c r="M89" s="30"/>
      <c r="N89" s="30"/>
      <c r="O89" s="30"/>
      <c r="P89" s="30"/>
      <c r="Q89" s="20"/>
    </row>
    <row r="90" spans="1:17" s="18" customFormat="1" ht="39" customHeight="1">
      <c r="A90" s="19">
        <v>87</v>
      </c>
      <c r="B90" s="19"/>
      <c r="C90" s="19"/>
      <c r="D90" s="19"/>
      <c r="E90" s="19"/>
      <c r="F90" s="19"/>
      <c r="G90" s="21">
        <f t="shared" si="1"/>
        <v>0</v>
      </c>
      <c r="H90" s="20"/>
      <c r="I90" s="20"/>
      <c r="J90" s="20"/>
      <c r="K90" s="20"/>
      <c r="L90" s="20"/>
      <c r="M90" s="30"/>
      <c r="N90" s="30"/>
      <c r="O90" s="30"/>
      <c r="P90" s="30"/>
      <c r="Q90" s="20"/>
    </row>
    <row r="91" spans="1:17" s="18" customFormat="1" ht="39" customHeight="1">
      <c r="A91" s="19">
        <v>88</v>
      </c>
      <c r="B91" s="19"/>
      <c r="C91" s="19"/>
      <c r="D91" s="19"/>
      <c r="E91" s="19"/>
      <c r="F91" s="19"/>
      <c r="G91" s="21">
        <f t="shared" si="1"/>
        <v>0</v>
      </c>
      <c r="H91" s="20"/>
      <c r="I91" s="20"/>
      <c r="J91" s="20"/>
      <c r="K91" s="20"/>
      <c r="L91" s="20"/>
      <c r="M91" s="30"/>
      <c r="N91" s="30"/>
      <c r="O91" s="30"/>
      <c r="P91" s="30"/>
      <c r="Q91" s="20"/>
    </row>
    <row r="92" spans="1:17" s="18" customFormat="1" ht="39" customHeight="1">
      <c r="A92" s="19">
        <v>89</v>
      </c>
      <c r="B92" s="19"/>
      <c r="C92" s="19"/>
      <c r="D92" s="19"/>
      <c r="E92" s="19"/>
      <c r="F92" s="19"/>
      <c r="G92" s="21">
        <f t="shared" si="1"/>
        <v>0</v>
      </c>
      <c r="H92" s="20"/>
      <c r="I92" s="20"/>
      <c r="J92" s="20"/>
      <c r="K92" s="20"/>
      <c r="L92" s="20"/>
      <c r="M92" s="30"/>
      <c r="N92" s="30"/>
      <c r="O92" s="30"/>
      <c r="P92" s="30"/>
      <c r="Q92" s="20"/>
    </row>
    <row r="93" spans="1:17" s="18" customFormat="1" ht="39" customHeight="1">
      <c r="A93" s="19">
        <v>90</v>
      </c>
      <c r="B93" s="19"/>
      <c r="C93" s="19"/>
      <c r="D93" s="19"/>
      <c r="E93" s="19"/>
      <c r="F93" s="19"/>
      <c r="G93" s="21">
        <f t="shared" si="1"/>
        <v>0</v>
      </c>
      <c r="H93" s="20"/>
      <c r="I93" s="20"/>
      <c r="J93" s="20"/>
      <c r="K93" s="20"/>
      <c r="L93" s="20"/>
      <c r="M93" s="30"/>
      <c r="N93" s="30"/>
      <c r="O93" s="30"/>
      <c r="P93" s="30"/>
      <c r="Q93" s="20"/>
    </row>
    <row r="94" spans="1:17" s="18" customFormat="1" ht="39" customHeight="1">
      <c r="A94" s="19">
        <v>91</v>
      </c>
      <c r="B94" s="19"/>
      <c r="C94" s="19"/>
      <c r="D94" s="19"/>
      <c r="E94" s="19"/>
      <c r="F94" s="19"/>
      <c r="G94" s="21">
        <f t="shared" si="1"/>
        <v>0</v>
      </c>
      <c r="H94" s="20"/>
      <c r="I94" s="20"/>
      <c r="J94" s="20"/>
      <c r="K94" s="20"/>
      <c r="L94" s="20"/>
      <c r="M94" s="30"/>
      <c r="N94" s="30"/>
      <c r="O94" s="30"/>
      <c r="P94" s="30"/>
      <c r="Q94" s="20"/>
    </row>
    <row r="95" spans="1:17" s="18" customFormat="1" ht="39" customHeight="1">
      <c r="A95" s="19">
        <v>92</v>
      </c>
      <c r="B95" s="19"/>
      <c r="C95" s="19"/>
      <c r="D95" s="19"/>
      <c r="E95" s="19"/>
      <c r="F95" s="19"/>
      <c r="G95" s="21">
        <f t="shared" si="1"/>
        <v>0</v>
      </c>
      <c r="H95" s="20"/>
      <c r="I95" s="20"/>
      <c r="J95" s="20"/>
      <c r="K95" s="20"/>
      <c r="L95" s="20"/>
      <c r="M95" s="30"/>
      <c r="N95" s="30"/>
      <c r="O95" s="30"/>
      <c r="P95" s="30"/>
      <c r="Q95" s="20"/>
    </row>
    <row r="96" spans="1:17" s="18" customFormat="1" ht="39" customHeight="1">
      <c r="A96" s="19">
        <v>93</v>
      </c>
      <c r="B96" s="19"/>
      <c r="C96" s="19"/>
      <c r="D96" s="19"/>
      <c r="E96" s="19"/>
      <c r="F96" s="19"/>
      <c r="G96" s="21">
        <f t="shared" si="1"/>
        <v>0</v>
      </c>
      <c r="H96" s="20"/>
      <c r="I96" s="20"/>
      <c r="J96" s="20"/>
      <c r="K96" s="20"/>
      <c r="L96" s="20"/>
      <c r="M96" s="30"/>
      <c r="N96" s="30"/>
      <c r="O96" s="30"/>
      <c r="P96" s="30"/>
      <c r="Q96" s="20"/>
    </row>
    <row r="97" spans="1:17" s="18" customFormat="1" ht="39" customHeight="1">
      <c r="A97" s="19">
        <v>94</v>
      </c>
      <c r="B97" s="19"/>
      <c r="C97" s="19"/>
      <c r="D97" s="19"/>
      <c r="E97" s="19"/>
      <c r="F97" s="19"/>
      <c r="G97" s="21">
        <f t="shared" si="1"/>
        <v>0</v>
      </c>
      <c r="H97" s="20"/>
      <c r="I97" s="20"/>
      <c r="J97" s="20"/>
      <c r="K97" s="20"/>
      <c r="L97" s="20"/>
      <c r="M97" s="30"/>
      <c r="N97" s="30"/>
      <c r="O97" s="30"/>
      <c r="P97" s="30"/>
      <c r="Q97" s="20"/>
    </row>
    <row r="98" spans="1:17" s="18" customFormat="1" ht="39" customHeight="1">
      <c r="A98" s="19">
        <v>95</v>
      </c>
      <c r="B98" s="19"/>
      <c r="C98" s="19"/>
      <c r="D98" s="19"/>
      <c r="E98" s="19"/>
      <c r="F98" s="19"/>
      <c r="G98" s="21">
        <f t="shared" si="1"/>
        <v>0</v>
      </c>
      <c r="H98" s="20"/>
      <c r="I98" s="20"/>
      <c r="J98" s="20"/>
      <c r="K98" s="20"/>
      <c r="L98" s="20"/>
      <c r="M98" s="30"/>
      <c r="N98" s="30"/>
      <c r="O98" s="30"/>
      <c r="P98" s="30"/>
      <c r="Q98" s="20"/>
    </row>
    <row r="99" spans="1:17" s="18" customFormat="1" ht="39" customHeight="1">
      <c r="A99" s="19">
        <v>96</v>
      </c>
      <c r="B99" s="19"/>
      <c r="C99" s="19"/>
      <c r="D99" s="19"/>
      <c r="E99" s="19"/>
      <c r="F99" s="19"/>
      <c r="G99" s="21">
        <f t="shared" si="1"/>
        <v>0</v>
      </c>
      <c r="H99" s="20"/>
      <c r="I99" s="20"/>
      <c r="J99" s="20"/>
      <c r="K99" s="20"/>
      <c r="L99" s="20"/>
      <c r="M99" s="30"/>
      <c r="N99" s="30"/>
      <c r="O99" s="30"/>
      <c r="P99" s="30"/>
      <c r="Q99" s="20"/>
    </row>
    <row r="100" spans="1:17" s="18" customFormat="1" ht="39" customHeight="1">
      <c r="A100" s="19">
        <v>97</v>
      </c>
      <c r="B100" s="19"/>
      <c r="C100" s="19"/>
      <c r="D100" s="19"/>
      <c r="E100" s="19"/>
      <c r="F100" s="19"/>
      <c r="G100" s="21">
        <f t="shared" si="1"/>
        <v>0</v>
      </c>
      <c r="H100" s="20"/>
      <c r="I100" s="20"/>
      <c r="J100" s="20"/>
      <c r="K100" s="20"/>
      <c r="L100" s="20"/>
      <c r="M100" s="30"/>
      <c r="N100" s="30"/>
      <c r="O100" s="30"/>
      <c r="P100" s="30"/>
      <c r="Q100" s="20"/>
    </row>
    <row r="101" spans="1:17" s="18" customFormat="1" ht="39" customHeight="1">
      <c r="A101" s="19">
        <v>98</v>
      </c>
      <c r="B101" s="19"/>
      <c r="C101" s="19"/>
      <c r="D101" s="19"/>
      <c r="E101" s="19"/>
      <c r="F101" s="19"/>
      <c r="G101" s="21">
        <f t="shared" si="1"/>
        <v>0</v>
      </c>
      <c r="H101" s="20"/>
      <c r="I101" s="20"/>
      <c r="J101" s="20"/>
      <c r="K101" s="20"/>
      <c r="L101" s="20"/>
      <c r="M101" s="30"/>
      <c r="N101" s="30"/>
      <c r="O101" s="30"/>
      <c r="P101" s="30"/>
      <c r="Q101" s="20"/>
    </row>
    <row r="102" spans="1:17" s="18" customFormat="1" ht="39" customHeight="1">
      <c r="A102" s="19">
        <v>99</v>
      </c>
      <c r="B102" s="19"/>
      <c r="C102" s="19"/>
      <c r="D102" s="19"/>
      <c r="E102" s="19"/>
      <c r="F102" s="19"/>
      <c r="G102" s="21">
        <f t="shared" si="1"/>
        <v>0</v>
      </c>
      <c r="H102" s="20"/>
      <c r="I102" s="20"/>
      <c r="J102" s="20"/>
      <c r="K102" s="20"/>
      <c r="L102" s="20"/>
      <c r="M102" s="30"/>
      <c r="N102" s="30"/>
      <c r="O102" s="30"/>
      <c r="P102" s="30"/>
      <c r="Q102" s="20"/>
    </row>
    <row r="103" spans="1:17" s="18" customFormat="1" ht="39" customHeight="1">
      <c r="A103" s="19">
        <v>100</v>
      </c>
      <c r="B103" s="19"/>
      <c r="C103" s="19"/>
      <c r="D103" s="19"/>
      <c r="E103" s="19"/>
      <c r="F103" s="19"/>
      <c r="G103" s="21">
        <f t="shared" si="1"/>
        <v>0</v>
      </c>
      <c r="H103" s="20"/>
      <c r="I103" s="20"/>
      <c r="J103" s="20"/>
      <c r="K103" s="20"/>
      <c r="L103" s="20"/>
      <c r="M103" s="30"/>
      <c r="N103" s="30"/>
      <c r="O103" s="30"/>
      <c r="P103" s="30"/>
      <c r="Q103" s="20"/>
    </row>
    <row r="104" spans="1:17" s="18" customFormat="1" ht="39" customHeight="1">
      <c r="A104" s="19">
        <v>101</v>
      </c>
      <c r="B104" s="19"/>
      <c r="C104" s="19"/>
      <c r="D104" s="19"/>
      <c r="E104" s="19"/>
      <c r="F104" s="19"/>
      <c r="G104" s="21">
        <f t="shared" si="1"/>
        <v>0</v>
      </c>
      <c r="H104" s="20"/>
      <c r="I104" s="20"/>
      <c r="J104" s="20"/>
      <c r="K104" s="20"/>
      <c r="L104" s="20"/>
      <c r="M104" s="30"/>
      <c r="N104" s="30"/>
      <c r="O104" s="30"/>
      <c r="P104" s="30"/>
      <c r="Q104" s="20"/>
    </row>
    <row r="105" spans="1:17" s="18" customFormat="1" ht="39" customHeight="1">
      <c r="A105" s="19">
        <v>102</v>
      </c>
      <c r="B105" s="19"/>
      <c r="C105" s="19"/>
      <c r="D105" s="19"/>
      <c r="E105" s="19"/>
      <c r="F105" s="19"/>
      <c r="G105" s="21">
        <f t="shared" si="1"/>
        <v>0</v>
      </c>
      <c r="H105" s="20"/>
      <c r="I105" s="20"/>
      <c r="J105" s="20"/>
      <c r="K105" s="20"/>
      <c r="L105" s="20"/>
      <c r="M105" s="30"/>
      <c r="N105" s="30"/>
      <c r="O105" s="30"/>
      <c r="P105" s="30"/>
      <c r="Q105" s="20"/>
    </row>
    <row r="106" spans="1:17" s="18" customFormat="1" ht="39" customHeight="1">
      <c r="A106" s="19">
        <v>103</v>
      </c>
      <c r="B106" s="19"/>
      <c r="C106" s="19"/>
      <c r="D106" s="19"/>
      <c r="E106" s="19"/>
      <c r="F106" s="19"/>
      <c r="G106" s="21">
        <f t="shared" si="1"/>
        <v>0</v>
      </c>
      <c r="H106" s="20"/>
      <c r="I106" s="20"/>
      <c r="J106" s="20"/>
      <c r="K106" s="20"/>
      <c r="L106" s="20"/>
      <c r="M106" s="30"/>
      <c r="N106" s="30"/>
      <c r="O106" s="30"/>
      <c r="P106" s="30"/>
      <c r="Q106" s="20"/>
    </row>
    <row r="107" spans="1:17" s="18" customFormat="1" ht="39" customHeight="1">
      <c r="A107" s="19">
        <v>104</v>
      </c>
      <c r="B107" s="19"/>
      <c r="C107" s="19"/>
      <c r="D107" s="19"/>
      <c r="E107" s="19"/>
      <c r="F107" s="19"/>
      <c r="G107" s="21">
        <f t="shared" si="1"/>
        <v>0</v>
      </c>
      <c r="H107" s="20"/>
      <c r="I107" s="20"/>
      <c r="J107" s="20"/>
      <c r="K107" s="20"/>
      <c r="L107" s="20"/>
      <c r="M107" s="30"/>
      <c r="N107" s="30"/>
      <c r="O107" s="30"/>
      <c r="P107" s="30"/>
      <c r="Q107" s="20"/>
    </row>
    <row r="108" spans="1:17" s="18" customFormat="1" ht="39" customHeight="1">
      <c r="A108" s="19">
        <v>105</v>
      </c>
      <c r="B108" s="19"/>
      <c r="C108" s="19"/>
      <c r="D108" s="19"/>
      <c r="E108" s="19"/>
      <c r="F108" s="19"/>
      <c r="G108" s="21">
        <f t="shared" si="1"/>
        <v>0</v>
      </c>
      <c r="H108" s="20"/>
      <c r="I108" s="20"/>
      <c r="J108" s="20"/>
      <c r="K108" s="20"/>
      <c r="L108" s="20"/>
      <c r="M108" s="30"/>
      <c r="N108" s="30"/>
      <c r="O108" s="30"/>
      <c r="P108" s="30"/>
      <c r="Q108" s="20"/>
    </row>
    <row r="109" spans="1:17" s="18" customFormat="1" ht="39" customHeight="1">
      <c r="A109" s="19">
        <v>106</v>
      </c>
      <c r="B109" s="19"/>
      <c r="C109" s="19"/>
      <c r="D109" s="19"/>
      <c r="E109" s="19"/>
      <c r="F109" s="19"/>
      <c r="G109" s="21">
        <f t="shared" si="1"/>
        <v>0</v>
      </c>
      <c r="H109" s="20"/>
      <c r="I109" s="20"/>
      <c r="J109" s="20"/>
      <c r="K109" s="20"/>
      <c r="L109" s="20"/>
      <c r="M109" s="30"/>
      <c r="N109" s="30"/>
      <c r="O109" s="30"/>
      <c r="P109" s="30"/>
      <c r="Q109" s="20"/>
    </row>
    <row r="110" spans="1:17" s="18" customFormat="1" ht="39" customHeight="1">
      <c r="A110" s="19">
        <v>107</v>
      </c>
      <c r="B110" s="19"/>
      <c r="C110" s="19"/>
      <c r="D110" s="19"/>
      <c r="E110" s="19"/>
      <c r="F110" s="19"/>
      <c r="G110" s="21">
        <f t="shared" si="1"/>
        <v>0</v>
      </c>
      <c r="H110" s="20"/>
      <c r="I110" s="20"/>
      <c r="J110" s="20"/>
      <c r="K110" s="20"/>
      <c r="L110" s="20"/>
      <c r="M110" s="30"/>
      <c r="N110" s="30"/>
      <c r="O110" s="30"/>
      <c r="P110" s="30"/>
      <c r="Q110" s="20"/>
    </row>
    <row r="111" spans="1:17" s="18" customFormat="1" ht="39" customHeight="1">
      <c r="A111" s="19">
        <v>108</v>
      </c>
      <c r="B111" s="19"/>
      <c r="C111" s="19"/>
      <c r="D111" s="19"/>
      <c r="E111" s="19"/>
      <c r="F111" s="19"/>
      <c r="G111" s="21">
        <f t="shared" si="1"/>
        <v>0</v>
      </c>
      <c r="H111" s="20"/>
      <c r="I111" s="20"/>
      <c r="J111" s="20"/>
      <c r="K111" s="20"/>
      <c r="L111" s="20"/>
      <c r="M111" s="30"/>
      <c r="N111" s="30"/>
      <c r="O111" s="30"/>
      <c r="P111" s="30"/>
      <c r="Q111" s="20"/>
    </row>
    <row r="112" spans="1:17" s="18" customFormat="1" ht="39" customHeight="1">
      <c r="A112" s="19">
        <v>109</v>
      </c>
      <c r="B112" s="19"/>
      <c r="C112" s="19"/>
      <c r="D112" s="19"/>
      <c r="E112" s="19"/>
      <c r="F112" s="19"/>
      <c r="G112" s="21">
        <f t="shared" si="1"/>
        <v>0</v>
      </c>
      <c r="H112" s="20"/>
      <c r="I112" s="20"/>
      <c r="J112" s="20"/>
      <c r="K112" s="20"/>
      <c r="L112" s="20"/>
      <c r="M112" s="30"/>
      <c r="N112" s="30"/>
      <c r="O112" s="30"/>
      <c r="P112" s="30"/>
      <c r="Q112" s="20"/>
    </row>
    <row r="113" spans="1:17" s="18" customFormat="1" ht="39" customHeight="1">
      <c r="A113" s="19">
        <v>110</v>
      </c>
      <c r="B113" s="19"/>
      <c r="C113" s="19"/>
      <c r="D113" s="19"/>
      <c r="E113" s="19"/>
      <c r="F113" s="19"/>
      <c r="G113" s="21">
        <f t="shared" si="1"/>
        <v>0</v>
      </c>
      <c r="H113" s="20"/>
      <c r="I113" s="20"/>
      <c r="J113" s="20"/>
      <c r="K113" s="20"/>
      <c r="L113" s="20"/>
      <c r="M113" s="30"/>
      <c r="N113" s="30"/>
      <c r="O113" s="30"/>
      <c r="P113" s="30"/>
      <c r="Q113" s="20"/>
    </row>
    <row r="114" spans="1:17" s="18" customFormat="1" ht="39" customHeight="1">
      <c r="A114" s="19">
        <v>111</v>
      </c>
      <c r="B114" s="19"/>
      <c r="C114" s="19"/>
      <c r="D114" s="19"/>
      <c r="E114" s="19"/>
      <c r="F114" s="19"/>
      <c r="G114" s="21">
        <f t="shared" si="1"/>
        <v>0</v>
      </c>
      <c r="H114" s="20"/>
      <c r="I114" s="20"/>
      <c r="J114" s="20"/>
      <c r="K114" s="20"/>
      <c r="L114" s="20"/>
      <c r="M114" s="30"/>
      <c r="N114" s="30"/>
      <c r="O114" s="30"/>
      <c r="P114" s="30"/>
      <c r="Q114" s="20"/>
    </row>
    <row r="115" spans="1:17" s="18" customFormat="1" ht="39" customHeight="1">
      <c r="A115" s="19">
        <v>112</v>
      </c>
      <c r="B115" s="19"/>
      <c r="C115" s="19"/>
      <c r="D115" s="19"/>
      <c r="E115" s="19"/>
      <c r="F115" s="19"/>
      <c r="G115" s="21">
        <f t="shared" si="1"/>
        <v>0</v>
      </c>
      <c r="H115" s="20"/>
      <c r="I115" s="20"/>
      <c r="J115" s="20"/>
      <c r="K115" s="20"/>
      <c r="L115" s="20"/>
      <c r="M115" s="30"/>
      <c r="N115" s="30"/>
      <c r="O115" s="30"/>
      <c r="P115" s="30"/>
      <c r="Q115" s="20"/>
    </row>
    <row r="116" spans="1:17" s="18" customFormat="1" ht="39" customHeight="1">
      <c r="A116" s="19">
        <v>113</v>
      </c>
      <c r="B116" s="19"/>
      <c r="C116" s="19"/>
      <c r="D116" s="19"/>
      <c r="E116" s="19"/>
      <c r="F116" s="19"/>
      <c r="G116" s="21">
        <f t="shared" si="1"/>
        <v>0</v>
      </c>
      <c r="H116" s="20"/>
      <c r="I116" s="20"/>
      <c r="J116" s="20"/>
      <c r="K116" s="20"/>
      <c r="L116" s="20"/>
      <c r="M116" s="30"/>
      <c r="N116" s="30"/>
      <c r="O116" s="30"/>
      <c r="P116" s="30"/>
      <c r="Q116" s="20"/>
    </row>
    <row r="117" spans="1:17" s="18" customFormat="1" ht="39" customHeight="1">
      <c r="A117" s="19">
        <v>114</v>
      </c>
      <c r="B117" s="19"/>
      <c r="C117" s="19"/>
      <c r="D117" s="19"/>
      <c r="E117" s="19"/>
      <c r="F117" s="19"/>
      <c r="G117" s="21">
        <f t="shared" si="1"/>
        <v>0</v>
      </c>
      <c r="H117" s="20"/>
      <c r="I117" s="20"/>
      <c r="J117" s="20"/>
      <c r="K117" s="20"/>
      <c r="L117" s="20"/>
      <c r="M117" s="30"/>
      <c r="N117" s="30"/>
      <c r="O117" s="30"/>
      <c r="P117" s="30"/>
      <c r="Q117" s="20"/>
    </row>
    <row r="118" spans="1:17" s="18" customFormat="1" ht="39" customHeight="1">
      <c r="A118" s="19">
        <v>115</v>
      </c>
      <c r="B118" s="19"/>
      <c r="C118" s="19"/>
      <c r="D118" s="19"/>
      <c r="E118" s="19"/>
      <c r="F118" s="19"/>
      <c r="G118" s="21">
        <f t="shared" si="1"/>
        <v>0</v>
      </c>
      <c r="H118" s="20"/>
      <c r="I118" s="20"/>
      <c r="J118" s="20"/>
      <c r="K118" s="20"/>
      <c r="L118" s="20"/>
      <c r="M118" s="30"/>
      <c r="N118" s="30"/>
      <c r="O118" s="30"/>
      <c r="P118" s="30"/>
      <c r="Q118" s="20"/>
    </row>
    <row r="119" spans="1:17" s="18" customFormat="1" ht="39" customHeight="1">
      <c r="A119" s="19">
        <v>116</v>
      </c>
      <c r="B119" s="19"/>
      <c r="C119" s="19"/>
      <c r="D119" s="19"/>
      <c r="E119" s="19"/>
      <c r="F119" s="19"/>
      <c r="G119" s="21">
        <f t="shared" si="1"/>
        <v>0</v>
      </c>
      <c r="H119" s="20"/>
      <c r="I119" s="20"/>
      <c r="J119" s="20"/>
      <c r="K119" s="20"/>
      <c r="L119" s="20"/>
      <c r="M119" s="30"/>
      <c r="N119" s="30"/>
      <c r="O119" s="30"/>
      <c r="P119" s="30"/>
      <c r="Q119" s="20"/>
    </row>
    <row r="120" spans="1:17" s="18" customFormat="1" ht="39" customHeight="1">
      <c r="A120" s="19">
        <v>117</v>
      </c>
      <c r="B120" s="19"/>
      <c r="C120" s="19"/>
      <c r="D120" s="19"/>
      <c r="E120" s="19"/>
      <c r="F120" s="19"/>
      <c r="G120" s="21">
        <f t="shared" si="1"/>
        <v>0</v>
      </c>
      <c r="H120" s="20"/>
      <c r="I120" s="20"/>
      <c r="J120" s="20"/>
      <c r="K120" s="20"/>
      <c r="L120" s="20"/>
      <c r="M120" s="30"/>
      <c r="N120" s="30"/>
      <c r="O120" s="30"/>
      <c r="P120" s="30"/>
      <c r="Q120" s="20"/>
    </row>
    <row r="121" spans="1:17" s="18" customFormat="1" ht="39" customHeight="1">
      <c r="A121" s="19">
        <v>118</v>
      </c>
      <c r="B121" s="19"/>
      <c r="C121" s="19"/>
      <c r="D121" s="19"/>
      <c r="E121" s="19"/>
      <c r="F121" s="19"/>
      <c r="G121" s="21">
        <f t="shared" si="1"/>
        <v>0</v>
      </c>
      <c r="H121" s="20"/>
      <c r="I121" s="20"/>
      <c r="J121" s="20"/>
      <c r="K121" s="20"/>
      <c r="L121" s="20"/>
      <c r="M121" s="30"/>
      <c r="N121" s="30"/>
      <c r="O121" s="30"/>
      <c r="P121" s="30"/>
      <c r="Q121" s="20"/>
    </row>
    <row r="122" spans="1:17" s="18" customFormat="1" ht="39" customHeight="1">
      <c r="A122" s="19">
        <v>119</v>
      </c>
      <c r="B122" s="19"/>
      <c r="C122" s="19"/>
      <c r="D122" s="19"/>
      <c r="E122" s="19"/>
      <c r="F122" s="19"/>
      <c r="G122" s="21">
        <f t="shared" si="1"/>
        <v>0</v>
      </c>
      <c r="H122" s="20"/>
      <c r="I122" s="20"/>
      <c r="J122" s="20"/>
      <c r="K122" s="20"/>
      <c r="L122" s="20"/>
      <c r="M122" s="30"/>
      <c r="N122" s="30"/>
      <c r="O122" s="30"/>
      <c r="P122" s="30"/>
      <c r="Q122" s="20"/>
    </row>
    <row r="123" spans="1:17" s="18" customFormat="1" ht="39" customHeight="1">
      <c r="A123" s="19">
        <v>120</v>
      </c>
      <c r="B123" s="19"/>
      <c r="C123" s="19"/>
      <c r="D123" s="19"/>
      <c r="E123" s="19"/>
      <c r="F123" s="19"/>
      <c r="G123" s="21">
        <f t="shared" si="1"/>
        <v>0</v>
      </c>
      <c r="H123" s="29"/>
      <c r="I123" s="29"/>
      <c r="J123" s="20"/>
      <c r="K123" s="20"/>
      <c r="L123" s="20"/>
      <c r="M123" s="30"/>
      <c r="N123" s="30"/>
      <c r="O123" s="30"/>
      <c r="P123" s="30"/>
      <c r="Q123" s="20"/>
    </row>
  </sheetData>
  <sheetProtection sort="0"/>
  <protectedRanges>
    <protectedRange sqref="H59:I122 J7:Q123 H7:I57 H4:Q6" name="範囲2"/>
    <protectedRange sqref="A4:F123" name="形式欄"/>
    <protectedRange sqref="H58:I58" name="範囲2_1"/>
  </protectedRanges>
  <mergeCells count="3">
    <mergeCell ref="A1:G1"/>
    <mergeCell ref="H1:I1"/>
    <mergeCell ref="D2:K2"/>
  </mergeCells>
  <phoneticPr fontId="1"/>
  <conditionalFormatting sqref="G4:G123">
    <cfRule type="cellIs" dxfId="0" priority="2" operator="greaterThan">
      <formula>60</formula>
    </cfRule>
  </conditionalFormatting>
  <dataValidations count="5">
    <dataValidation type="list" allowBlank="1" showInputMessage="1" showErrorMessage="1" sqref="B4:B123" xr:uid="{0897673B-6E30-4DD4-869C-C6698DF70945}">
      <formula1>大ジャンル</formula1>
    </dataValidation>
    <dataValidation type="list" allowBlank="1" showInputMessage="1" showErrorMessage="1" sqref="D4:D123" xr:uid="{D170C70A-2834-4F93-AC8A-DC633B7CBAB7}">
      <formula1>問題形式</formula1>
    </dataValidation>
    <dataValidation type="list" allowBlank="1" showInputMessage="1" showErrorMessage="1" sqref="C4:C123" xr:uid="{32867322-72DB-4609-9D5F-D799EB127657}">
      <formula1>INDIRECT($B4)</formula1>
    </dataValidation>
    <dataValidation type="list" allowBlank="1" showInputMessage="1" showErrorMessage="1" sqref="F4:F123" xr:uid="{FD326CE6-AC4A-4ED0-ACF1-09578C39BD83}">
      <formula1>時事性</formula1>
    </dataValidation>
    <dataValidation type="list" allowBlank="1" showInputMessage="1" showErrorMessage="1" sqref="E4:E123" xr:uid="{4EAA4C29-94E7-C549-8824-FE67C16B0710}">
      <formula1>解答形式</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592F8-1CA9-40F5-91C7-88B834D3107C}">
  <sheetPr>
    <tabColor rgb="FF002060"/>
  </sheetPr>
  <dimension ref="B1:E16"/>
  <sheetViews>
    <sheetView zoomScale="90" zoomScaleNormal="90" workbookViewId="0"/>
  </sheetViews>
  <sheetFormatPr baseColWidth="10" defaultColWidth="8.6640625" defaultRowHeight="14"/>
  <cols>
    <col min="1" max="1" width="1.83203125" style="1" customWidth="1"/>
    <col min="2" max="2" width="8.6640625" style="1"/>
    <col min="3" max="3" width="70.33203125" style="1" customWidth="1"/>
    <col min="4" max="4" width="44.1640625" style="1" customWidth="1"/>
    <col min="5" max="16384" width="8.6640625" style="1"/>
  </cols>
  <sheetData>
    <row r="1" spans="2:5" ht="13.25" customHeight="1"/>
    <row r="2" spans="2:5" ht="19">
      <c r="B2" s="22" t="s">
        <v>23</v>
      </c>
    </row>
    <row r="3" spans="2:5">
      <c r="B3" s="23" t="s">
        <v>24</v>
      </c>
    </row>
    <row r="4" spans="2:5">
      <c r="B4" s="1" t="s">
        <v>25</v>
      </c>
      <c r="C4" s="1" t="s">
        <v>26</v>
      </c>
      <c r="D4" s="1" t="s">
        <v>27</v>
      </c>
      <c r="E4" s="24"/>
    </row>
    <row r="5" spans="2:5" ht="45">
      <c r="B5" s="1" t="s">
        <v>28</v>
      </c>
      <c r="C5" s="28" t="s">
        <v>29</v>
      </c>
      <c r="D5" s="28" t="s">
        <v>30</v>
      </c>
      <c r="E5" s="24" t="s">
        <v>31</v>
      </c>
    </row>
    <row r="6" spans="2:5" ht="90">
      <c r="B6" s="1" t="s">
        <v>28</v>
      </c>
      <c r="C6" s="28" t="s">
        <v>32</v>
      </c>
      <c r="D6" s="28" t="s">
        <v>33</v>
      </c>
      <c r="E6" s="24" t="s">
        <v>34</v>
      </c>
    </row>
    <row r="7" spans="2:5" ht="30">
      <c r="B7" s="1" t="s">
        <v>28</v>
      </c>
      <c r="C7" s="28" t="s">
        <v>35</v>
      </c>
      <c r="D7" s="28" t="s">
        <v>36</v>
      </c>
      <c r="E7" s="24"/>
    </row>
    <row r="8" spans="2:5">
      <c r="B8" s="1" t="s">
        <v>28</v>
      </c>
      <c r="C8" s="1" t="s">
        <v>37</v>
      </c>
      <c r="D8" s="1" t="s">
        <v>38</v>
      </c>
      <c r="E8" s="24"/>
    </row>
    <row r="9" spans="2:5" ht="45">
      <c r="B9" s="1" t="s">
        <v>28</v>
      </c>
      <c r="C9" s="1" t="s">
        <v>39</v>
      </c>
      <c r="D9" s="25" t="s">
        <v>40</v>
      </c>
    </row>
    <row r="10" spans="2:5" ht="45">
      <c r="B10" s="1" t="s">
        <v>28</v>
      </c>
      <c r="C10" s="28" t="s">
        <v>518</v>
      </c>
      <c r="D10" s="28" t="s">
        <v>522</v>
      </c>
    </row>
    <row r="11" spans="2:5">
      <c r="B11" s="23" t="s">
        <v>41</v>
      </c>
      <c r="C11" s="28"/>
      <c r="D11" s="28"/>
    </row>
    <row r="12" spans="2:5" ht="75">
      <c r="B12" s="1" t="s">
        <v>28</v>
      </c>
      <c r="C12" s="28" t="s">
        <v>42</v>
      </c>
      <c r="D12" s="28" t="s">
        <v>43</v>
      </c>
    </row>
    <row r="13" spans="2:5" ht="15">
      <c r="B13" s="1" t="s">
        <v>28</v>
      </c>
      <c r="C13" s="28" t="s">
        <v>44</v>
      </c>
      <c r="D13" s="28" t="s">
        <v>45</v>
      </c>
    </row>
    <row r="14" spans="2:5" ht="45">
      <c r="B14" s="1" t="s">
        <v>28</v>
      </c>
      <c r="C14" s="1" t="s">
        <v>46</v>
      </c>
      <c r="D14" s="28" t="s">
        <v>47</v>
      </c>
    </row>
    <row r="16" spans="2:5">
      <c r="B16" s="23" t="s">
        <v>48</v>
      </c>
    </row>
  </sheetData>
  <phoneticPr fontId="1"/>
  <dataValidations count="1">
    <dataValidation type="list" allowBlank="1" showInputMessage="1" showErrorMessage="1" sqref="B5:B10 B12:B14" xr:uid="{5222286B-D78C-4337-A8F8-4EB47FECAC69}">
      <formula1>$E$5:$E$6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【必読】問題提出同意書</vt:lpstr>
      <vt:lpstr>【必読】23rd問題作成ルール </vt:lpstr>
      <vt:lpstr>23rdジャンル・形式区分</vt:lpstr>
      <vt:lpstr>提出例</vt:lpstr>
      <vt:lpstr>23rd提出フォーマット</vt:lpstr>
      <vt:lpstr>提出前チェックシート</vt:lpstr>
      <vt:lpstr>ns</vt:lpstr>
      <vt:lpstr>スポーツ</vt:lpstr>
      <vt:lpstr>科学</vt:lpstr>
      <vt:lpstr>解答形式</vt:lpstr>
      <vt:lpstr>芸術</vt:lpstr>
      <vt:lpstr>芸能</vt:lpstr>
      <vt:lpstr>言葉</vt:lpstr>
      <vt:lpstr>公民</vt:lpstr>
      <vt:lpstr>時事性</vt:lpstr>
      <vt:lpstr>世界史</vt:lpstr>
      <vt:lpstr>生活</vt:lpstr>
      <vt:lpstr>大ジャンル</vt:lpstr>
      <vt:lpstr>地理</vt:lpstr>
      <vt:lpstr>日本史</vt:lpstr>
      <vt:lpstr>文学</vt:lpstr>
      <vt:lpstr>漫画・アニメ・ゲーム</vt:lpstr>
      <vt:lpstr>問題形式</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2022-08-03T13:01:46Z</dcterms:created>
  <dcterms:modified xsi:type="dcterms:W3CDTF">2024-06-25T11:30:40Z</dcterms:modified>
  <cp:category/>
  <cp:contentStatus/>
</cp:coreProperties>
</file>